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me.gu.gu.se\home-XP$\xpopdi\Documents\Temp data\2025-330 xls xlsx\"/>
    </mc:Choice>
  </mc:AlternateContent>
  <xr:revisionPtr revIDLastSave="0" documentId="8_{CBDA175D-24D5-47D6-B356-2592B0901EE8}" xr6:coauthVersionLast="47" xr6:coauthVersionMax="47" xr10:uidLastSave="{00000000-0000-0000-0000-000000000000}"/>
  <bookViews>
    <workbookView xWindow="3423" yWindow="3423" windowWidth="19563" windowHeight="11385" xr2:uid="{E02A0946-68B7-4F66-9C3D-EB6938998292}"/>
  </bookViews>
  <sheets>
    <sheet name="Mätdata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3" i="1" l="1"/>
  <c r="H143" i="1"/>
  <c r="F144" i="1"/>
  <c r="H144" i="1"/>
  <c r="F145" i="1"/>
  <c r="H145" i="1"/>
  <c r="F146" i="1"/>
  <c r="H146" i="1"/>
  <c r="F147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24" i="1"/>
  <c r="H125" i="1"/>
  <c r="H126" i="1"/>
  <c r="H127" i="1"/>
  <c r="H128" i="1"/>
  <c r="H129" i="1"/>
  <c r="H130" i="1"/>
  <c r="H131" i="1"/>
  <c r="F83" i="1"/>
  <c r="H83" i="1"/>
  <c r="F84" i="1"/>
  <c r="H84" i="1"/>
  <c r="F85" i="1"/>
  <c r="H85" i="1"/>
  <c r="F86" i="1"/>
  <c r="H86" i="1"/>
  <c r="F87" i="1"/>
  <c r="H87" i="1"/>
  <c r="F88" i="1"/>
  <c r="H88" i="1"/>
  <c r="F89" i="1"/>
  <c r="H89" i="1"/>
  <c r="F90" i="1"/>
  <c r="H90" i="1"/>
  <c r="F91" i="1"/>
  <c r="H91" i="1"/>
  <c r="F92" i="1"/>
  <c r="H92" i="1"/>
  <c r="F93" i="1"/>
  <c r="H93" i="1"/>
  <c r="F94" i="1"/>
  <c r="H94" i="1"/>
  <c r="F95" i="1"/>
  <c r="H95" i="1"/>
  <c r="F96" i="1"/>
  <c r="H96" i="1"/>
  <c r="F97" i="1"/>
  <c r="H97" i="1"/>
  <c r="F98" i="1"/>
  <c r="H98" i="1"/>
  <c r="F99" i="1"/>
  <c r="H99" i="1"/>
  <c r="F100" i="1"/>
  <c r="H100" i="1"/>
  <c r="F101" i="1"/>
  <c r="H101" i="1"/>
  <c r="F102" i="1"/>
  <c r="H102" i="1"/>
  <c r="F65" i="1"/>
  <c r="H65" i="1"/>
  <c r="F176" i="1"/>
  <c r="H176" i="1"/>
  <c r="F175" i="1"/>
  <c r="H175" i="1"/>
  <c r="F174" i="1"/>
  <c r="H174" i="1"/>
  <c r="F173" i="1"/>
  <c r="H173" i="1"/>
  <c r="F172" i="1"/>
  <c r="H172" i="1"/>
  <c r="F170" i="1"/>
  <c r="H170" i="1"/>
  <c r="F169" i="1"/>
  <c r="H169" i="1"/>
  <c r="F168" i="1"/>
  <c r="H168" i="1"/>
  <c r="F167" i="1"/>
  <c r="H167" i="1"/>
  <c r="F166" i="1"/>
  <c r="H166" i="1"/>
  <c r="F165" i="1"/>
  <c r="H165" i="1"/>
  <c r="F164" i="1"/>
  <c r="H164" i="1"/>
  <c r="F163" i="1"/>
  <c r="H163" i="1"/>
  <c r="F162" i="1"/>
  <c r="H162" i="1"/>
  <c r="F161" i="1"/>
  <c r="H161" i="1"/>
  <c r="F142" i="1"/>
  <c r="H142" i="1"/>
  <c r="F141" i="1"/>
  <c r="H141" i="1"/>
  <c r="F140" i="1"/>
  <c r="H140" i="1"/>
  <c r="F139" i="1"/>
  <c r="H139" i="1"/>
  <c r="F138" i="1"/>
  <c r="H138" i="1"/>
  <c r="F137" i="1"/>
  <c r="H137" i="1"/>
  <c r="F136" i="1"/>
  <c r="H136" i="1"/>
  <c r="F135" i="1"/>
  <c r="H135" i="1"/>
  <c r="F134" i="1"/>
  <c r="H134" i="1"/>
  <c r="F133" i="1"/>
  <c r="H133" i="1"/>
  <c r="F123" i="1"/>
  <c r="H123" i="1"/>
  <c r="F122" i="1"/>
  <c r="H122" i="1"/>
  <c r="F121" i="1"/>
  <c r="H121" i="1"/>
  <c r="F120" i="1"/>
  <c r="H120" i="1"/>
  <c r="F119" i="1"/>
  <c r="H119" i="1"/>
  <c r="F118" i="1"/>
  <c r="H118" i="1"/>
  <c r="F117" i="1"/>
  <c r="H117" i="1"/>
  <c r="F116" i="1"/>
  <c r="H116" i="1"/>
  <c r="F115" i="1"/>
  <c r="H115" i="1"/>
  <c r="F114" i="1"/>
  <c r="H114" i="1"/>
  <c r="F113" i="1"/>
  <c r="H113" i="1"/>
  <c r="F112" i="1"/>
  <c r="H112" i="1"/>
  <c r="F111" i="1"/>
  <c r="H111" i="1"/>
  <c r="F110" i="1"/>
  <c r="H110" i="1"/>
  <c r="F109" i="1"/>
  <c r="H109" i="1"/>
  <c r="F108" i="1"/>
  <c r="H108" i="1"/>
  <c r="F107" i="1"/>
  <c r="H107" i="1"/>
  <c r="F106" i="1"/>
  <c r="H106" i="1"/>
  <c r="F105" i="1"/>
  <c r="H105" i="1"/>
  <c r="F104" i="1"/>
  <c r="H104" i="1"/>
  <c r="F82" i="1"/>
  <c r="H82" i="1"/>
  <c r="F81" i="1"/>
  <c r="H81" i="1"/>
  <c r="F80" i="1"/>
  <c r="H80" i="1"/>
  <c r="F79" i="1"/>
  <c r="H79" i="1"/>
  <c r="F78" i="1"/>
  <c r="H78" i="1"/>
  <c r="F77" i="1"/>
  <c r="H77" i="1"/>
  <c r="F76" i="1"/>
  <c r="H76" i="1"/>
  <c r="F75" i="1"/>
  <c r="H75" i="1"/>
  <c r="F74" i="1"/>
  <c r="H74" i="1"/>
  <c r="F73" i="1"/>
  <c r="H73" i="1"/>
  <c r="F72" i="1"/>
  <c r="H72" i="1"/>
  <c r="F71" i="1"/>
  <c r="H71" i="1"/>
  <c r="F70" i="1"/>
  <c r="H70" i="1"/>
  <c r="F69" i="1"/>
  <c r="H69" i="1"/>
  <c r="F68" i="1"/>
  <c r="H68" i="1"/>
  <c r="F67" i="1"/>
  <c r="H67" i="1"/>
  <c r="F66" i="1"/>
  <c r="H66" i="1"/>
  <c r="F64" i="1"/>
  <c r="H64" i="1"/>
  <c r="F63" i="1"/>
  <c r="H63" i="1"/>
  <c r="F62" i="1"/>
  <c r="H62" i="1"/>
  <c r="F61" i="1"/>
  <c r="H61" i="1"/>
  <c r="F60" i="1"/>
  <c r="H60" i="1"/>
  <c r="F59" i="1"/>
  <c r="H59" i="1"/>
  <c r="F58" i="1"/>
  <c r="H58" i="1"/>
  <c r="F57" i="1"/>
  <c r="H57" i="1"/>
  <c r="F25" i="1"/>
  <c r="H25" i="1"/>
  <c r="F26" i="1"/>
  <c r="H26" i="1"/>
  <c r="F27" i="1"/>
  <c r="H27" i="1"/>
  <c r="F28" i="1"/>
  <c r="H28" i="1"/>
  <c r="F29" i="1"/>
  <c r="H29" i="1"/>
  <c r="F30" i="1"/>
  <c r="H30" i="1"/>
  <c r="F31" i="1"/>
  <c r="H31" i="1"/>
  <c r="F32" i="1"/>
  <c r="H32" i="1"/>
  <c r="F33" i="1"/>
  <c r="H33" i="1"/>
  <c r="F34" i="1"/>
  <c r="H34" i="1"/>
  <c r="F35" i="1"/>
  <c r="H35" i="1"/>
  <c r="F36" i="1"/>
  <c r="H36" i="1"/>
  <c r="F37" i="1"/>
  <c r="H37" i="1"/>
  <c r="F38" i="1"/>
  <c r="H38" i="1"/>
  <c r="F39" i="1"/>
  <c r="H39" i="1"/>
  <c r="F40" i="1"/>
  <c r="H40" i="1"/>
  <c r="F41" i="1"/>
  <c r="H41" i="1"/>
  <c r="F42" i="1"/>
  <c r="H42" i="1"/>
  <c r="F43" i="1"/>
  <c r="H43" i="1"/>
  <c r="F44" i="1"/>
  <c r="H44" i="1"/>
  <c r="F45" i="1"/>
  <c r="H45" i="1"/>
  <c r="F46" i="1"/>
  <c r="H46" i="1"/>
  <c r="F47" i="1"/>
  <c r="H47" i="1"/>
  <c r="F48" i="1"/>
  <c r="H48" i="1"/>
  <c r="F49" i="1"/>
  <c r="H49" i="1"/>
  <c r="F50" i="1"/>
  <c r="H50" i="1"/>
  <c r="F51" i="1"/>
  <c r="H51" i="1"/>
  <c r="F52" i="1"/>
  <c r="H52" i="1"/>
  <c r="F53" i="1"/>
  <c r="H53" i="1"/>
  <c r="F54" i="1"/>
  <c r="H54" i="1"/>
  <c r="F55" i="1"/>
  <c r="H55" i="1"/>
  <c r="F24" i="1"/>
  <c r="H24" i="1"/>
</calcChain>
</file>

<file path=xl/sharedStrings.xml><?xml version="1.0" encoding="utf-8"?>
<sst xmlns="http://schemas.openxmlformats.org/spreadsheetml/2006/main" count="23" uniqueCount="23">
  <si>
    <t>Wire diam: 5 µm</t>
  </si>
  <si>
    <t>Wire length: 10 mm</t>
  </si>
  <si>
    <t>Aspect ratio: 2000</t>
  </si>
  <si>
    <t>U[m/s]</t>
  </si>
  <si>
    <t>P[mW]</t>
  </si>
  <si>
    <t>H[mW/K]</t>
  </si>
  <si>
    <r>
      <t>T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>[°C]</t>
    </r>
  </si>
  <si>
    <r>
      <t>T</t>
    </r>
    <r>
      <rPr>
        <b/>
        <vertAlign val="subscript"/>
        <sz val="10"/>
        <rFont val="Arial"/>
        <family val="2"/>
      </rPr>
      <t>S</t>
    </r>
    <r>
      <rPr>
        <b/>
        <sz val="10"/>
        <rFont val="Arial"/>
        <family val="2"/>
      </rPr>
      <t>[°C]</t>
    </r>
  </si>
  <si>
    <r>
      <t>T</t>
    </r>
    <r>
      <rPr>
        <b/>
        <vertAlign val="subscript"/>
        <sz val="10"/>
        <rFont val="Arial"/>
        <family val="2"/>
      </rPr>
      <t xml:space="preserve">A </t>
    </r>
    <r>
      <rPr>
        <b/>
        <sz val="10"/>
        <rFont val="Arial"/>
        <family val="2"/>
      </rPr>
      <t>= 10°C</t>
    </r>
  </si>
  <si>
    <r>
      <t>T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 xml:space="preserve"> = 40°C</t>
    </r>
  </si>
  <si>
    <r>
      <t>T</t>
    </r>
    <r>
      <rPr>
        <b/>
        <vertAlign val="subscript"/>
        <sz val="10"/>
        <rFont val="Arial"/>
        <family val="2"/>
      </rPr>
      <t xml:space="preserve">A </t>
    </r>
    <r>
      <rPr>
        <b/>
        <sz val="10"/>
        <rFont val="Arial"/>
        <family val="2"/>
      </rPr>
      <t>= 20°C</t>
    </r>
  </si>
  <si>
    <r>
      <t>T</t>
    </r>
    <r>
      <rPr>
        <b/>
        <vertAlign val="subscript"/>
        <sz val="10"/>
        <rFont val="Arial"/>
        <family val="2"/>
      </rPr>
      <t xml:space="preserve">A </t>
    </r>
    <r>
      <rPr>
        <b/>
        <sz val="10"/>
        <rFont val="Arial"/>
        <family val="2"/>
      </rPr>
      <t>= 30°C</t>
    </r>
  </si>
  <si>
    <r>
      <t>T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 xml:space="preserve"> = 50°C</t>
    </r>
  </si>
  <si>
    <r>
      <t>T</t>
    </r>
    <r>
      <rPr>
        <b/>
        <vertAlign val="subscript"/>
        <sz val="10"/>
        <rFont val="Arial"/>
        <family val="2"/>
      </rPr>
      <t>A</t>
    </r>
    <r>
      <rPr>
        <b/>
        <sz val="10"/>
        <rFont val="Arial"/>
        <family val="2"/>
      </rPr>
      <t xml:space="preserve"> = 60°C</t>
    </r>
  </si>
  <si>
    <r>
      <t>DT</t>
    </r>
    <r>
      <rPr>
        <b/>
        <sz val="10"/>
        <rFont val="Arial"/>
        <family val="2"/>
      </rPr>
      <t>[°C]</t>
    </r>
  </si>
  <si>
    <t>Measured heat transfer from 5µm wire l/d=2000</t>
  </si>
  <si>
    <t>U = velocity</t>
  </si>
  <si>
    <r>
      <t>T</t>
    </r>
    <r>
      <rPr>
        <vertAlign val="subscript"/>
        <sz val="10"/>
        <rFont val="Arial"/>
        <family val="2"/>
      </rPr>
      <t xml:space="preserve">A </t>
    </r>
    <r>
      <rPr>
        <sz val="10"/>
        <rFont val="Arial"/>
      </rPr>
      <t>= air temperature</t>
    </r>
  </si>
  <si>
    <r>
      <t>T</t>
    </r>
    <r>
      <rPr>
        <vertAlign val="subscript"/>
        <sz val="10"/>
        <rFont val="Arial"/>
        <family val="2"/>
      </rPr>
      <t xml:space="preserve">S </t>
    </r>
    <r>
      <rPr>
        <sz val="10"/>
        <rFont val="Arial"/>
      </rPr>
      <t>= wire mean  temperature</t>
    </r>
  </si>
  <si>
    <t xml:space="preserve">P = electrical power </t>
  </si>
  <si>
    <t>H = heat transfer  P/∆T</t>
  </si>
  <si>
    <r>
      <t>∆T = T</t>
    </r>
    <r>
      <rPr>
        <vertAlign val="subscript"/>
        <sz val="10"/>
        <rFont val="Arial"/>
        <family val="2"/>
      </rPr>
      <t xml:space="preserve">S </t>
    </r>
    <r>
      <rPr>
        <sz val="10"/>
        <rFont val="Arial"/>
        <family val="2"/>
      </rPr>
      <t>- T</t>
    </r>
    <r>
      <rPr>
        <vertAlign val="subscript"/>
        <sz val="10"/>
        <rFont val="Arial"/>
        <family val="2"/>
      </rPr>
      <t>A</t>
    </r>
  </si>
  <si>
    <t>Hans Lundström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</si>
</sst>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4" formatCode="0.0"/>
    <numFmt numFmtId="175" formatCode="0.000"/>
    <numFmt numFmtId="176" formatCode="0.0000"/>
  </numFmts>
  <fonts count="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vertAlign val="subscript"/>
      <sz val="10"/>
      <name val="Arial"/>
      <family val="2"/>
    </font>
    <font>
      <b/>
      <sz val="10"/>
      <name val="Symbol"/>
      <family val="1"/>
      <charset val="2"/>
    </font>
    <font>
      <sz val="10"/>
      <name val="Arial"/>
      <family val="2"/>
    </font>
    <font>
      <vertAlign val="subscript"/>
      <sz val="10"/>
      <name val="Arial"/>
      <family val="2"/>
    </font>
    <font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7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176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textRotation="90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98EE8-AFAE-4FCF-892C-15F813243387}">
  <dimension ref="B5:R176"/>
  <sheetViews>
    <sheetView tabSelected="1" zoomScale="115" zoomScaleNormal="115" workbookViewId="0">
      <selection activeCell="U20" sqref="U20"/>
    </sheetView>
  </sheetViews>
  <sheetFormatPr defaultRowHeight="12.9" x14ac:dyDescent="0.2"/>
  <cols>
    <col min="1" max="1" width="8.625" customWidth="1"/>
    <col min="2" max="2" width="5.625" customWidth="1"/>
    <col min="7" max="7" width="9.125" style="3" customWidth="1"/>
    <col min="8" max="8" width="9.625" style="3" bestFit="1" customWidth="1"/>
  </cols>
  <sheetData>
    <row r="5" spans="3:8" ht="15.65" x14ac:dyDescent="0.25">
      <c r="C5" s="1" t="s">
        <v>15</v>
      </c>
      <c r="D5" s="1"/>
      <c r="E5" s="1"/>
      <c r="F5" s="1"/>
      <c r="H5"/>
    </row>
    <row r="6" spans="3:8" ht="15.65" x14ac:dyDescent="0.25">
      <c r="C6" s="1"/>
      <c r="D6" s="1"/>
      <c r="E6" s="1"/>
      <c r="F6" s="1"/>
      <c r="H6"/>
    </row>
    <row r="7" spans="3:8" ht="15.65" x14ac:dyDescent="0.25">
      <c r="C7" s="13" t="s">
        <v>22</v>
      </c>
      <c r="D7" s="1"/>
      <c r="E7" s="1"/>
      <c r="F7" s="1"/>
      <c r="H7"/>
    </row>
    <row r="10" spans="3:8" x14ac:dyDescent="0.2">
      <c r="C10" t="s">
        <v>0</v>
      </c>
    </row>
    <row r="11" spans="3:8" x14ac:dyDescent="0.2">
      <c r="C11" t="s">
        <v>1</v>
      </c>
    </row>
    <row r="12" spans="3:8" x14ac:dyDescent="0.2">
      <c r="C12" t="s">
        <v>2</v>
      </c>
    </row>
    <row r="14" spans="3:8" x14ac:dyDescent="0.2">
      <c r="C14" s="11" t="s">
        <v>16</v>
      </c>
    </row>
    <row r="15" spans="3:8" ht="17" x14ac:dyDescent="0.35">
      <c r="C15" s="11" t="s">
        <v>17</v>
      </c>
      <c r="D15" s="10"/>
    </row>
    <row r="16" spans="3:8" ht="17" x14ac:dyDescent="0.35">
      <c r="C16" s="11" t="s">
        <v>18</v>
      </c>
    </row>
    <row r="17" spans="2:16" ht="17" x14ac:dyDescent="0.35">
      <c r="C17" s="11" t="s">
        <v>21</v>
      </c>
    </row>
    <row r="18" spans="2:16" ht="13.6" x14ac:dyDescent="0.25">
      <c r="C18" s="11" t="s">
        <v>19</v>
      </c>
      <c r="P18" s="12"/>
    </row>
    <row r="19" spans="2:16" x14ac:dyDescent="0.2">
      <c r="C19" s="11" t="s">
        <v>20</v>
      </c>
    </row>
    <row r="20" spans="2:16" x14ac:dyDescent="0.2">
      <c r="C20" s="11"/>
    </row>
    <row r="22" spans="2:16" ht="15.65" thickBot="1" x14ac:dyDescent="0.35">
      <c r="C22" s="2" t="s">
        <v>3</v>
      </c>
      <c r="D22" s="2" t="s">
        <v>6</v>
      </c>
      <c r="E22" s="2" t="s">
        <v>7</v>
      </c>
      <c r="F22" s="7" t="s">
        <v>14</v>
      </c>
      <c r="G22" s="2" t="s">
        <v>4</v>
      </c>
      <c r="H22" s="2" t="s">
        <v>5</v>
      </c>
    </row>
    <row r="23" spans="2:16" ht="15.8" customHeight="1" thickTop="1" x14ac:dyDescent="0.2">
      <c r="B23" s="14" t="s">
        <v>8</v>
      </c>
    </row>
    <row r="24" spans="2:16" x14ac:dyDescent="0.2">
      <c r="B24" s="14"/>
      <c r="C24" s="6">
        <v>0.3</v>
      </c>
      <c r="D24" s="5">
        <v>9.98</v>
      </c>
      <c r="E24" s="5">
        <v>19.98</v>
      </c>
      <c r="F24" s="5">
        <f>E24-D24</f>
        <v>10</v>
      </c>
      <c r="G24" s="4">
        <v>4.5</v>
      </c>
      <c r="H24" s="8">
        <f t="shared" ref="H24:H55" si="0">G24/F24</f>
        <v>0.45</v>
      </c>
    </row>
    <row r="25" spans="2:16" x14ac:dyDescent="0.2">
      <c r="B25" s="14"/>
      <c r="C25" s="6">
        <v>0.3</v>
      </c>
      <c r="D25" s="5">
        <v>9.9499999999999993</v>
      </c>
      <c r="E25" s="5">
        <v>30</v>
      </c>
      <c r="F25" s="5">
        <f t="shared" ref="F25:F106" si="1">E25-D25</f>
        <v>20.05</v>
      </c>
      <c r="G25" s="4">
        <v>9.1519999999999992</v>
      </c>
      <c r="H25" s="8">
        <f t="shared" si="0"/>
        <v>0.45645885286783039</v>
      </c>
    </row>
    <row r="26" spans="2:16" x14ac:dyDescent="0.2">
      <c r="B26" s="14"/>
      <c r="C26" s="6">
        <v>0.3</v>
      </c>
      <c r="D26" s="5">
        <v>9.94</v>
      </c>
      <c r="E26" s="5">
        <v>40</v>
      </c>
      <c r="F26" s="5">
        <f t="shared" si="1"/>
        <v>30.060000000000002</v>
      </c>
      <c r="G26" s="4">
        <v>13.965999999999999</v>
      </c>
      <c r="H26" s="8">
        <f t="shared" si="0"/>
        <v>0.46460412508316695</v>
      </c>
    </row>
    <row r="27" spans="2:16" x14ac:dyDescent="0.2">
      <c r="B27" s="14"/>
      <c r="C27" s="6">
        <v>0.3</v>
      </c>
      <c r="D27" s="5">
        <v>9.9600000000000009</v>
      </c>
      <c r="E27" s="5">
        <v>50.01</v>
      </c>
      <c r="F27" s="5">
        <f t="shared" si="1"/>
        <v>40.049999999999997</v>
      </c>
      <c r="G27" s="4">
        <v>18.931999999999999</v>
      </c>
      <c r="H27" s="8">
        <f t="shared" si="0"/>
        <v>0.47270911360799001</v>
      </c>
    </row>
    <row r="28" spans="2:16" x14ac:dyDescent="0.2">
      <c r="B28" s="14"/>
      <c r="C28" s="6">
        <v>0.3</v>
      </c>
      <c r="D28" s="5">
        <v>9.99</v>
      </c>
      <c r="E28" s="5">
        <v>60.04</v>
      </c>
      <c r="F28" s="5">
        <f t="shared" si="1"/>
        <v>50.05</v>
      </c>
      <c r="G28" s="4">
        <v>24.068000000000001</v>
      </c>
      <c r="H28" s="8">
        <f t="shared" si="0"/>
        <v>0.48087912087912094</v>
      </c>
    </row>
    <row r="29" spans="2:16" x14ac:dyDescent="0.2">
      <c r="B29" s="14"/>
      <c r="C29" s="6">
        <v>0.3</v>
      </c>
      <c r="D29" s="5">
        <v>9.98</v>
      </c>
      <c r="E29" s="5">
        <v>69.989999999999995</v>
      </c>
      <c r="F29" s="5">
        <f t="shared" si="1"/>
        <v>60.009999999999991</v>
      </c>
      <c r="G29" s="4">
        <v>29.39</v>
      </c>
      <c r="H29" s="8">
        <f t="shared" si="0"/>
        <v>0.48975170804865864</v>
      </c>
    </row>
    <row r="30" spans="2:16" x14ac:dyDescent="0.2">
      <c r="B30" s="14"/>
      <c r="C30" s="6">
        <v>0.5</v>
      </c>
      <c r="D30" s="5">
        <v>10.01</v>
      </c>
      <c r="E30" s="5">
        <v>19.989999999999998</v>
      </c>
      <c r="F30" s="5">
        <f t="shared" si="1"/>
        <v>9.9799999999999986</v>
      </c>
      <c r="G30" s="4">
        <v>5.0229999999999997</v>
      </c>
      <c r="H30" s="8">
        <f t="shared" si="0"/>
        <v>0.50330661322645298</v>
      </c>
    </row>
    <row r="31" spans="2:16" x14ac:dyDescent="0.2">
      <c r="B31" s="14"/>
      <c r="C31" s="6">
        <v>0.5</v>
      </c>
      <c r="D31" s="5">
        <v>10.01</v>
      </c>
      <c r="E31" s="5">
        <v>29.97</v>
      </c>
      <c r="F31" s="5">
        <f t="shared" si="1"/>
        <v>19.96</v>
      </c>
      <c r="G31" s="4">
        <v>10.186</v>
      </c>
      <c r="H31" s="8">
        <f t="shared" si="0"/>
        <v>0.51032064128256516</v>
      </c>
    </row>
    <row r="32" spans="2:16" x14ac:dyDescent="0.2">
      <c r="B32" s="14"/>
      <c r="C32" s="6">
        <v>0.5</v>
      </c>
      <c r="D32" s="5">
        <v>10.01</v>
      </c>
      <c r="E32" s="5">
        <v>40.01</v>
      </c>
      <c r="F32" s="5">
        <f t="shared" si="1"/>
        <v>30</v>
      </c>
      <c r="G32" s="4">
        <v>15.558999999999999</v>
      </c>
      <c r="H32" s="8">
        <f t="shared" si="0"/>
        <v>0.51863333333333328</v>
      </c>
    </row>
    <row r="33" spans="2:8" x14ac:dyDescent="0.2">
      <c r="B33" s="14"/>
      <c r="C33" s="6">
        <v>0.5</v>
      </c>
      <c r="D33" s="5">
        <v>10.01</v>
      </c>
      <c r="E33" s="5">
        <v>50.01</v>
      </c>
      <c r="F33" s="5">
        <f t="shared" si="1"/>
        <v>40</v>
      </c>
      <c r="G33" s="4">
        <v>21.091000000000001</v>
      </c>
      <c r="H33" s="8">
        <f t="shared" si="0"/>
        <v>0.52727500000000005</v>
      </c>
    </row>
    <row r="34" spans="2:8" x14ac:dyDescent="0.2">
      <c r="B34" s="14"/>
      <c r="C34" s="6">
        <v>0.5</v>
      </c>
      <c r="D34" s="5">
        <v>10.01</v>
      </c>
      <c r="E34" s="5">
        <v>60</v>
      </c>
      <c r="F34" s="5">
        <f t="shared" si="1"/>
        <v>49.99</v>
      </c>
      <c r="G34" s="4">
        <v>26.821000000000002</v>
      </c>
      <c r="H34" s="8">
        <f t="shared" si="0"/>
        <v>0.53652730546109217</v>
      </c>
    </row>
    <row r="35" spans="2:8" x14ac:dyDescent="0.2">
      <c r="B35" s="14"/>
      <c r="C35" s="6">
        <v>0.5</v>
      </c>
      <c r="D35" s="5">
        <v>10.01</v>
      </c>
      <c r="E35" s="5">
        <v>70</v>
      </c>
      <c r="F35" s="5">
        <f t="shared" si="1"/>
        <v>59.99</v>
      </c>
      <c r="G35" s="4">
        <v>32.761000000000003</v>
      </c>
      <c r="H35" s="8">
        <f t="shared" si="0"/>
        <v>0.54610768461410242</v>
      </c>
    </row>
    <row r="36" spans="2:8" x14ac:dyDescent="0.2">
      <c r="B36" s="14"/>
      <c r="C36" s="6">
        <v>1</v>
      </c>
      <c r="D36" s="5">
        <v>10</v>
      </c>
      <c r="E36" s="5">
        <v>20.02</v>
      </c>
      <c r="F36" s="5">
        <f t="shared" si="1"/>
        <v>10.02</v>
      </c>
      <c r="G36" s="4">
        <v>5.9489999999999998</v>
      </c>
      <c r="H36" s="8">
        <f t="shared" si="0"/>
        <v>0.59371257485029938</v>
      </c>
    </row>
    <row r="37" spans="2:8" x14ac:dyDescent="0.2">
      <c r="B37" s="14"/>
      <c r="C37" s="6">
        <v>1</v>
      </c>
      <c r="D37" s="5">
        <v>10</v>
      </c>
      <c r="E37" s="5">
        <v>30</v>
      </c>
      <c r="F37" s="5">
        <f t="shared" si="1"/>
        <v>20</v>
      </c>
      <c r="G37" s="4">
        <v>12.048</v>
      </c>
      <c r="H37" s="8">
        <f t="shared" si="0"/>
        <v>0.60240000000000005</v>
      </c>
    </row>
    <row r="38" spans="2:8" x14ac:dyDescent="0.2">
      <c r="B38" s="14"/>
      <c r="C38" s="6">
        <v>1</v>
      </c>
      <c r="D38" s="5">
        <v>10</v>
      </c>
      <c r="E38" s="5">
        <v>39.99</v>
      </c>
      <c r="F38" s="5">
        <f t="shared" si="1"/>
        <v>29.990000000000002</v>
      </c>
      <c r="G38" s="4">
        <v>18.347000000000001</v>
      </c>
      <c r="H38" s="8">
        <f t="shared" si="0"/>
        <v>0.6117705901967323</v>
      </c>
    </row>
    <row r="39" spans="2:8" x14ac:dyDescent="0.2">
      <c r="B39" s="14"/>
      <c r="C39" s="6">
        <v>1</v>
      </c>
      <c r="D39" s="5">
        <v>10</v>
      </c>
      <c r="E39" s="5">
        <v>49.99</v>
      </c>
      <c r="F39" s="5">
        <f t="shared" si="1"/>
        <v>39.99</v>
      </c>
      <c r="G39" s="4">
        <v>24.876999999999999</v>
      </c>
      <c r="H39" s="8">
        <f t="shared" si="0"/>
        <v>0.62208052013003245</v>
      </c>
    </row>
    <row r="40" spans="2:8" x14ac:dyDescent="0.2">
      <c r="B40" s="14"/>
      <c r="C40" s="6">
        <v>1</v>
      </c>
      <c r="D40" s="5">
        <v>10</v>
      </c>
      <c r="E40" s="5">
        <v>60.02</v>
      </c>
      <c r="F40" s="5">
        <f t="shared" si="1"/>
        <v>50.02</v>
      </c>
      <c r="G40" s="4">
        <v>31.593</v>
      </c>
      <c r="H40" s="8">
        <f t="shared" si="0"/>
        <v>0.63160735705717708</v>
      </c>
    </row>
    <row r="41" spans="2:8" x14ac:dyDescent="0.2">
      <c r="B41" s="14"/>
      <c r="C41" s="6">
        <v>1</v>
      </c>
      <c r="D41" s="5">
        <v>9.99</v>
      </c>
      <c r="E41" s="5">
        <v>70.010000000000005</v>
      </c>
      <c r="F41" s="5">
        <f t="shared" si="1"/>
        <v>60.02</v>
      </c>
      <c r="G41" s="4">
        <v>38.65</v>
      </c>
      <c r="H41" s="8">
        <f t="shared" si="0"/>
        <v>0.64395201599466834</v>
      </c>
    </row>
    <row r="42" spans="2:8" x14ac:dyDescent="0.2">
      <c r="B42" s="14"/>
      <c r="C42" s="6">
        <v>2</v>
      </c>
      <c r="D42" s="5">
        <v>9.98</v>
      </c>
      <c r="E42" s="5">
        <v>19.989999999999998</v>
      </c>
      <c r="F42" s="5">
        <f t="shared" si="1"/>
        <v>10.009999999999998</v>
      </c>
      <c r="G42" s="4">
        <v>7.1890000000000001</v>
      </c>
      <c r="H42" s="8">
        <f t="shared" si="0"/>
        <v>0.71818181818181837</v>
      </c>
    </row>
    <row r="43" spans="2:8" x14ac:dyDescent="0.2">
      <c r="B43" s="14"/>
      <c r="C43" s="6">
        <v>2</v>
      </c>
      <c r="D43" s="5">
        <v>9.99</v>
      </c>
      <c r="E43" s="5">
        <v>30</v>
      </c>
      <c r="F43" s="5">
        <f t="shared" si="1"/>
        <v>20.009999999999998</v>
      </c>
      <c r="G43" s="4">
        <v>14.558999999999999</v>
      </c>
      <c r="H43" s="8">
        <f t="shared" si="0"/>
        <v>0.72758620689655173</v>
      </c>
    </row>
    <row r="44" spans="2:8" x14ac:dyDescent="0.2">
      <c r="B44" s="14"/>
      <c r="C44" s="6">
        <v>2</v>
      </c>
      <c r="D44" s="5">
        <v>9.99</v>
      </c>
      <c r="E44" s="5">
        <v>40.020000000000003</v>
      </c>
      <c r="F44" s="5">
        <f t="shared" si="1"/>
        <v>30.03</v>
      </c>
      <c r="G44" s="4">
        <v>22.145</v>
      </c>
      <c r="H44" s="8">
        <f t="shared" si="0"/>
        <v>0.73742923742923738</v>
      </c>
    </row>
    <row r="45" spans="2:8" x14ac:dyDescent="0.2">
      <c r="B45" s="14"/>
      <c r="C45" s="6">
        <v>2</v>
      </c>
      <c r="D45" s="5">
        <v>9.99</v>
      </c>
      <c r="E45" s="5">
        <v>49.99</v>
      </c>
      <c r="F45" s="5">
        <f t="shared" si="1"/>
        <v>40</v>
      </c>
      <c r="G45" s="4">
        <v>29.984000000000002</v>
      </c>
      <c r="H45" s="8">
        <f t="shared" si="0"/>
        <v>0.74960000000000004</v>
      </c>
    </row>
    <row r="46" spans="2:8" x14ac:dyDescent="0.2">
      <c r="B46" s="14"/>
      <c r="C46" s="6">
        <v>2</v>
      </c>
      <c r="D46" s="5">
        <v>10</v>
      </c>
      <c r="E46" s="5">
        <v>60.01</v>
      </c>
      <c r="F46" s="5">
        <f t="shared" si="1"/>
        <v>50.01</v>
      </c>
      <c r="G46" s="4">
        <v>38.031999999999996</v>
      </c>
      <c r="H46" s="8">
        <f t="shared" si="0"/>
        <v>0.76048790241951603</v>
      </c>
    </row>
    <row r="47" spans="2:8" x14ac:dyDescent="0.2">
      <c r="B47" s="14"/>
      <c r="C47" s="6">
        <v>2</v>
      </c>
      <c r="D47" s="5">
        <v>10</v>
      </c>
      <c r="E47" s="5">
        <v>69.989999999999995</v>
      </c>
      <c r="F47" s="5">
        <f t="shared" si="1"/>
        <v>59.989999999999995</v>
      </c>
      <c r="G47" s="4">
        <v>46.368000000000002</v>
      </c>
      <c r="H47" s="8">
        <f t="shared" si="0"/>
        <v>0.77292882147024511</v>
      </c>
    </row>
    <row r="48" spans="2:8" x14ac:dyDescent="0.2">
      <c r="B48" s="14"/>
      <c r="C48" s="6">
        <v>3</v>
      </c>
      <c r="D48" s="5">
        <v>9.99</v>
      </c>
      <c r="E48" s="5">
        <v>19.989999999999998</v>
      </c>
      <c r="F48" s="5">
        <f t="shared" si="1"/>
        <v>9.9999999999999982</v>
      </c>
      <c r="G48" s="4">
        <v>8.1199999999999992</v>
      </c>
      <c r="H48" s="8">
        <f t="shared" si="0"/>
        <v>0.81200000000000006</v>
      </c>
    </row>
    <row r="49" spans="2:18" x14ac:dyDescent="0.2">
      <c r="B49" s="14"/>
      <c r="C49" s="6">
        <v>3</v>
      </c>
      <c r="D49" s="5">
        <v>9.99</v>
      </c>
      <c r="E49" s="5">
        <v>30</v>
      </c>
      <c r="F49" s="5">
        <f t="shared" si="1"/>
        <v>20.009999999999998</v>
      </c>
      <c r="G49" s="4">
        <v>16.445</v>
      </c>
      <c r="H49" s="8">
        <f t="shared" si="0"/>
        <v>0.82183908045977017</v>
      </c>
    </row>
    <row r="50" spans="2:18" x14ac:dyDescent="0.2">
      <c r="B50" s="14"/>
      <c r="C50" s="6">
        <v>3</v>
      </c>
      <c r="D50" s="5">
        <v>10</v>
      </c>
      <c r="E50" s="5">
        <v>39.979999999999997</v>
      </c>
      <c r="F50" s="5">
        <f t="shared" si="1"/>
        <v>29.979999999999997</v>
      </c>
      <c r="G50" s="4">
        <v>24.992999999999999</v>
      </c>
      <c r="H50" s="8">
        <f t="shared" si="0"/>
        <v>0.83365577051367579</v>
      </c>
    </row>
    <row r="51" spans="2:18" x14ac:dyDescent="0.2">
      <c r="B51" s="14"/>
      <c r="C51" s="6">
        <v>3</v>
      </c>
      <c r="D51" s="5">
        <v>10</v>
      </c>
      <c r="E51" s="5">
        <v>50.03</v>
      </c>
      <c r="F51" s="5">
        <f t="shared" si="1"/>
        <v>40.03</v>
      </c>
      <c r="G51" s="4">
        <v>33.860999999999997</v>
      </c>
      <c r="H51" s="8">
        <f t="shared" si="0"/>
        <v>0.84589058206345236</v>
      </c>
    </row>
    <row r="52" spans="2:18" x14ac:dyDescent="0.2">
      <c r="B52" s="14"/>
      <c r="C52" s="6">
        <v>3</v>
      </c>
      <c r="D52" s="5">
        <v>10</v>
      </c>
      <c r="E52" s="5">
        <v>60.01</v>
      </c>
      <c r="F52" s="5">
        <f t="shared" si="1"/>
        <v>50.01</v>
      </c>
      <c r="G52" s="4">
        <v>42.924999999999997</v>
      </c>
      <c r="H52" s="8">
        <f t="shared" si="0"/>
        <v>0.85832833433313338</v>
      </c>
    </row>
    <row r="53" spans="2:18" x14ac:dyDescent="0.2">
      <c r="B53" s="14"/>
      <c r="C53" s="6">
        <v>3</v>
      </c>
      <c r="D53" s="5">
        <v>10.01</v>
      </c>
      <c r="E53" s="5">
        <v>70</v>
      </c>
      <c r="F53" s="5">
        <f t="shared" si="1"/>
        <v>59.99</v>
      </c>
      <c r="G53" s="4">
        <v>52.290999999999997</v>
      </c>
      <c r="H53" s="8">
        <f t="shared" si="0"/>
        <v>0.87166194365727612</v>
      </c>
    </row>
    <row r="54" spans="2:18" x14ac:dyDescent="0.2">
      <c r="B54" s="14"/>
      <c r="C54" s="6">
        <v>3</v>
      </c>
      <c r="D54" s="5">
        <v>10.01</v>
      </c>
      <c r="E54" s="5">
        <v>79.97</v>
      </c>
      <c r="F54" s="5">
        <f t="shared" si="1"/>
        <v>69.959999999999994</v>
      </c>
      <c r="G54" s="4">
        <v>61.87</v>
      </c>
      <c r="H54" s="8">
        <f t="shared" si="0"/>
        <v>0.8843624928530589</v>
      </c>
      <c r="N54" s="6"/>
      <c r="O54" s="8"/>
      <c r="Q54" s="6"/>
      <c r="R54" s="8"/>
    </row>
    <row r="55" spans="2:18" x14ac:dyDescent="0.2">
      <c r="B55" s="14"/>
      <c r="C55" s="6">
        <v>3</v>
      </c>
      <c r="D55" s="5">
        <v>10.01</v>
      </c>
      <c r="E55" s="5">
        <v>89.97</v>
      </c>
      <c r="F55" s="5">
        <f t="shared" si="1"/>
        <v>79.959999999999994</v>
      </c>
      <c r="G55" s="4">
        <v>71.8</v>
      </c>
      <c r="H55" s="8">
        <f t="shared" si="0"/>
        <v>0.89794897448724365</v>
      </c>
      <c r="N55" s="6"/>
      <c r="O55" s="8"/>
      <c r="Q55" s="6"/>
      <c r="R55" s="8"/>
    </row>
    <row r="56" spans="2:18" x14ac:dyDescent="0.2">
      <c r="N56" s="6"/>
      <c r="O56" s="8"/>
      <c r="Q56" s="6"/>
      <c r="R56" s="8"/>
    </row>
    <row r="57" spans="2:18" x14ac:dyDescent="0.2">
      <c r="B57" s="14" t="s">
        <v>10</v>
      </c>
      <c r="C57" s="6">
        <v>0.3</v>
      </c>
      <c r="D57" s="5">
        <v>20</v>
      </c>
      <c r="E57" s="5">
        <v>30</v>
      </c>
      <c r="F57" s="5">
        <f t="shared" si="1"/>
        <v>10</v>
      </c>
      <c r="G57" s="4">
        <v>4.6760000000000002</v>
      </c>
      <c r="H57" s="8">
        <f t="shared" ref="H57:H102" si="2">G57/F57</f>
        <v>0.46760000000000002</v>
      </c>
      <c r="N57" s="6"/>
      <c r="O57" s="8"/>
      <c r="Q57" s="6"/>
      <c r="R57" s="8"/>
    </row>
    <row r="58" spans="2:18" x14ac:dyDescent="0.2">
      <c r="B58" s="14"/>
      <c r="C58" s="6">
        <v>0.3</v>
      </c>
      <c r="D58" s="5">
        <v>20</v>
      </c>
      <c r="E58" s="5">
        <v>39.97</v>
      </c>
      <c r="F58" s="5">
        <f t="shared" si="1"/>
        <v>19.97</v>
      </c>
      <c r="G58" s="4">
        <v>9.4740000000000002</v>
      </c>
      <c r="H58" s="8">
        <f t="shared" si="2"/>
        <v>0.47441161742613924</v>
      </c>
      <c r="N58" s="6"/>
      <c r="O58" s="8"/>
      <c r="Q58" s="6"/>
      <c r="R58" s="8"/>
    </row>
    <row r="59" spans="2:18" x14ac:dyDescent="0.2">
      <c r="B59" s="14"/>
      <c r="C59" s="6">
        <v>0.3</v>
      </c>
      <c r="D59" s="5">
        <v>20.010000000000002</v>
      </c>
      <c r="E59" s="5">
        <v>50.01</v>
      </c>
      <c r="F59" s="5">
        <f t="shared" si="1"/>
        <v>29.999999999999996</v>
      </c>
      <c r="G59" s="4">
        <v>14.47</v>
      </c>
      <c r="H59" s="8">
        <f t="shared" si="2"/>
        <v>0.48233333333333339</v>
      </c>
      <c r="N59" s="6"/>
      <c r="O59" s="8"/>
      <c r="Q59" s="6"/>
      <c r="R59" s="8"/>
    </row>
    <row r="60" spans="2:18" x14ac:dyDescent="0.2">
      <c r="B60" s="14"/>
      <c r="C60" s="6">
        <v>0.3</v>
      </c>
      <c r="D60" s="5">
        <v>20.010000000000002</v>
      </c>
      <c r="E60" s="5">
        <v>60</v>
      </c>
      <c r="F60" s="5">
        <f t="shared" si="1"/>
        <v>39.989999999999995</v>
      </c>
      <c r="G60" s="4">
        <v>19.600999999999999</v>
      </c>
      <c r="H60" s="8">
        <f t="shared" si="2"/>
        <v>0.49014753688422108</v>
      </c>
      <c r="N60" s="6"/>
      <c r="O60" s="8"/>
      <c r="Q60" s="6"/>
      <c r="R60" s="8"/>
    </row>
    <row r="61" spans="2:18" x14ac:dyDescent="0.2">
      <c r="B61" s="14"/>
      <c r="C61" s="6">
        <v>0.3</v>
      </c>
      <c r="D61" s="5">
        <v>20.010000000000002</v>
      </c>
      <c r="E61" s="5">
        <v>59.98</v>
      </c>
      <c r="F61" s="5">
        <f t="shared" si="1"/>
        <v>39.97</v>
      </c>
      <c r="G61" s="4">
        <v>19.600000000000001</v>
      </c>
      <c r="H61" s="8">
        <f t="shared" si="2"/>
        <v>0.49036777583187396</v>
      </c>
    </row>
    <row r="62" spans="2:18" x14ac:dyDescent="0.2">
      <c r="B62" s="14"/>
      <c r="C62" s="6">
        <v>0.3</v>
      </c>
      <c r="D62" s="5">
        <v>20.010000000000002</v>
      </c>
      <c r="E62" s="5">
        <v>69.97</v>
      </c>
      <c r="F62" s="5">
        <f t="shared" si="1"/>
        <v>49.959999999999994</v>
      </c>
      <c r="G62" s="4">
        <v>24.96</v>
      </c>
      <c r="H62" s="8">
        <f t="shared" si="2"/>
        <v>0.4995996797437951</v>
      </c>
    </row>
    <row r="63" spans="2:18" x14ac:dyDescent="0.2">
      <c r="B63" s="14"/>
      <c r="C63" s="6">
        <v>0.5</v>
      </c>
      <c r="D63" s="5">
        <v>20</v>
      </c>
      <c r="E63" s="5">
        <v>30</v>
      </c>
      <c r="F63" s="5">
        <f t="shared" si="1"/>
        <v>10</v>
      </c>
      <c r="G63" s="4">
        <v>5.2169999999999996</v>
      </c>
      <c r="H63" s="8">
        <f t="shared" si="2"/>
        <v>0.52169999999999994</v>
      </c>
    </row>
    <row r="64" spans="2:18" x14ac:dyDescent="0.2">
      <c r="B64" s="14"/>
      <c r="C64" s="6">
        <v>0.5</v>
      </c>
      <c r="D64" s="5">
        <v>19.98</v>
      </c>
      <c r="E64" s="5">
        <v>40.01</v>
      </c>
      <c r="F64" s="5">
        <f t="shared" si="1"/>
        <v>20.029999999999998</v>
      </c>
      <c r="G64" s="4">
        <v>10.574999999999999</v>
      </c>
      <c r="H64" s="8">
        <f t="shared" si="2"/>
        <v>0.52795806290564151</v>
      </c>
    </row>
    <row r="65" spans="2:8" x14ac:dyDescent="0.2">
      <c r="B65" s="14"/>
      <c r="C65" s="6">
        <v>0.5</v>
      </c>
      <c r="D65" s="5">
        <v>19.98</v>
      </c>
      <c r="E65" s="5">
        <v>50.01</v>
      </c>
      <c r="F65" s="5">
        <f t="shared" si="1"/>
        <v>30.029999999999998</v>
      </c>
      <c r="G65" s="4">
        <v>16.113</v>
      </c>
      <c r="H65" s="8">
        <f t="shared" si="2"/>
        <v>0.53656343656343664</v>
      </c>
    </row>
    <row r="66" spans="2:8" x14ac:dyDescent="0.2">
      <c r="B66" s="14"/>
      <c r="C66" s="6">
        <v>0.5</v>
      </c>
      <c r="D66" s="5">
        <v>19.989999999999998</v>
      </c>
      <c r="E66" s="5">
        <v>60.03</v>
      </c>
      <c r="F66" s="5">
        <f t="shared" si="1"/>
        <v>40.040000000000006</v>
      </c>
      <c r="G66" s="4">
        <v>21.888000000000002</v>
      </c>
      <c r="H66" s="8">
        <f t="shared" si="2"/>
        <v>0.54665334665334664</v>
      </c>
    </row>
    <row r="67" spans="2:8" x14ac:dyDescent="0.2">
      <c r="B67" s="14"/>
      <c r="C67" s="6">
        <v>0.5</v>
      </c>
      <c r="D67" s="5">
        <v>20</v>
      </c>
      <c r="E67" s="5">
        <v>70</v>
      </c>
      <c r="F67" s="5">
        <f t="shared" si="1"/>
        <v>50</v>
      </c>
      <c r="G67" s="4">
        <v>27.765000000000001</v>
      </c>
      <c r="H67" s="8">
        <f t="shared" si="2"/>
        <v>0.55530000000000002</v>
      </c>
    </row>
    <row r="68" spans="2:8" x14ac:dyDescent="0.2">
      <c r="B68" s="14"/>
      <c r="C68" s="6">
        <v>1</v>
      </c>
      <c r="D68" s="5">
        <v>19.989999999999998</v>
      </c>
      <c r="E68" s="5">
        <v>30</v>
      </c>
      <c r="F68" s="5">
        <f t="shared" si="1"/>
        <v>10.010000000000002</v>
      </c>
      <c r="G68" s="4">
        <v>6.1529999999999996</v>
      </c>
      <c r="H68" s="8">
        <f t="shared" si="2"/>
        <v>0.61468531468531451</v>
      </c>
    </row>
    <row r="69" spans="2:8" x14ac:dyDescent="0.2">
      <c r="B69" s="14"/>
      <c r="C69" s="6">
        <v>1</v>
      </c>
      <c r="D69" s="5">
        <v>19.989999999999998</v>
      </c>
      <c r="E69" s="5">
        <v>40.01</v>
      </c>
      <c r="F69" s="5">
        <f t="shared" si="1"/>
        <v>20.02</v>
      </c>
      <c r="G69" s="4">
        <v>12.468</v>
      </c>
      <c r="H69" s="8">
        <f t="shared" si="2"/>
        <v>0.62277722277722281</v>
      </c>
    </row>
    <row r="70" spans="2:8" x14ac:dyDescent="0.2">
      <c r="B70" s="14"/>
      <c r="C70" s="6">
        <v>1</v>
      </c>
      <c r="D70" s="5">
        <v>19.989999999999998</v>
      </c>
      <c r="E70" s="5">
        <v>50.01</v>
      </c>
      <c r="F70" s="5">
        <f t="shared" si="1"/>
        <v>30.02</v>
      </c>
      <c r="G70" s="4">
        <v>19.004000000000001</v>
      </c>
      <c r="H70" s="8">
        <f t="shared" si="2"/>
        <v>0.63304463690872759</v>
      </c>
    </row>
    <row r="71" spans="2:8" ht="12.75" customHeight="1" x14ac:dyDescent="0.2">
      <c r="B71" s="14"/>
      <c r="C71" s="6">
        <v>1</v>
      </c>
      <c r="D71" s="5">
        <v>19.989999999999998</v>
      </c>
      <c r="E71" s="5">
        <v>59.98</v>
      </c>
      <c r="F71" s="5">
        <f t="shared" si="1"/>
        <v>39.989999999999995</v>
      </c>
      <c r="G71" s="4">
        <v>25.719000000000001</v>
      </c>
      <c r="H71" s="8">
        <f t="shared" si="2"/>
        <v>0.64313578394598658</v>
      </c>
    </row>
    <row r="72" spans="2:8" x14ac:dyDescent="0.2">
      <c r="B72" s="14"/>
      <c r="C72" s="6">
        <v>1</v>
      </c>
      <c r="D72" s="5">
        <v>20.010000000000002</v>
      </c>
      <c r="E72" s="5">
        <v>70.02</v>
      </c>
      <c r="F72" s="5">
        <f t="shared" si="1"/>
        <v>50.009999999999991</v>
      </c>
      <c r="G72" s="4">
        <v>32.706000000000003</v>
      </c>
      <c r="H72" s="8">
        <f t="shared" si="2"/>
        <v>0.65398920215956824</v>
      </c>
    </row>
    <row r="73" spans="2:8" x14ac:dyDescent="0.2">
      <c r="B73" s="14"/>
      <c r="C73" s="6">
        <v>2</v>
      </c>
      <c r="D73" s="5">
        <v>20</v>
      </c>
      <c r="E73" s="5">
        <v>30.02</v>
      </c>
      <c r="F73" s="5">
        <f t="shared" si="1"/>
        <v>10.02</v>
      </c>
      <c r="G73" s="4">
        <v>7.4329999999999998</v>
      </c>
      <c r="H73" s="8">
        <f t="shared" si="2"/>
        <v>0.74181636726546907</v>
      </c>
    </row>
    <row r="74" spans="2:8" x14ac:dyDescent="0.2">
      <c r="B74" s="14"/>
      <c r="C74" s="6">
        <v>2</v>
      </c>
      <c r="D74" s="5">
        <v>20</v>
      </c>
      <c r="E74" s="5">
        <v>40.020000000000003</v>
      </c>
      <c r="F74" s="5">
        <f t="shared" si="1"/>
        <v>20.020000000000003</v>
      </c>
      <c r="G74" s="4">
        <v>15.039</v>
      </c>
      <c r="H74" s="8">
        <f t="shared" si="2"/>
        <v>0.75119880119880111</v>
      </c>
    </row>
    <row r="75" spans="2:8" x14ac:dyDescent="0.2">
      <c r="B75" s="14"/>
      <c r="C75" s="6">
        <v>2</v>
      </c>
      <c r="D75" s="5">
        <v>20.010000000000002</v>
      </c>
      <c r="E75" s="5">
        <v>50.01</v>
      </c>
      <c r="F75" s="5">
        <f t="shared" si="1"/>
        <v>29.999999999999996</v>
      </c>
      <c r="G75" s="4">
        <v>22.904</v>
      </c>
      <c r="H75" s="8">
        <f t="shared" si="2"/>
        <v>0.76346666666666674</v>
      </c>
    </row>
    <row r="76" spans="2:8" x14ac:dyDescent="0.2">
      <c r="B76" s="14"/>
      <c r="C76" s="6">
        <v>2</v>
      </c>
      <c r="D76" s="5">
        <v>20.010000000000002</v>
      </c>
      <c r="E76" s="5">
        <v>60</v>
      </c>
      <c r="F76" s="5">
        <f t="shared" si="1"/>
        <v>39.989999999999995</v>
      </c>
      <c r="G76" s="4">
        <v>30.981000000000002</v>
      </c>
      <c r="H76" s="8">
        <f t="shared" si="2"/>
        <v>0.77471867966991759</v>
      </c>
    </row>
    <row r="77" spans="2:8" x14ac:dyDescent="0.2">
      <c r="B77" s="14"/>
      <c r="C77" s="6">
        <v>2</v>
      </c>
      <c r="D77" s="5">
        <v>20</v>
      </c>
      <c r="E77" s="5">
        <v>69.989999999999995</v>
      </c>
      <c r="F77" s="5">
        <f t="shared" si="1"/>
        <v>49.989999999999995</v>
      </c>
      <c r="G77" s="4">
        <v>39.337000000000003</v>
      </c>
      <c r="H77" s="8">
        <f t="shared" si="2"/>
        <v>0.78689737947589533</v>
      </c>
    </row>
    <row r="78" spans="2:8" x14ac:dyDescent="0.2">
      <c r="B78" s="14"/>
      <c r="C78" s="6">
        <v>3</v>
      </c>
      <c r="D78" s="5">
        <v>20</v>
      </c>
      <c r="E78" s="5">
        <v>30</v>
      </c>
      <c r="F78" s="5">
        <f t="shared" si="1"/>
        <v>10</v>
      </c>
      <c r="G78" s="4">
        <v>8.3800000000000008</v>
      </c>
      <c r="H78" s="8">
        <f t="shared" si="2"/>
        <v>0.83800000000000008</v>
      </c>
    </row>
    <row r="79" spans="2:8" x14ac:dyDescent="0.2">
      <c r="B79" s="14"/>
      <c r="C79" s="6">
        <v>3</v>
      </c>
      <c r="D79" s="5">
        <v>20</v>
      </c>
      <c r="E79" s="5">
        <v>40</v>
      </c>
      <c r="F79" s="5">
        <f t="shared" si="1"/>
        <v>20</v>
      </c>
      <c r="G79" s="4">
        <v>16.96</v>
      </c>
      <c r="H79" s="8">
        <f t="shared" si="2"/>
        <v>0.84800000000000009</v>
      </c>
    </row>
    <row r="80" spans="2:8" x14ac:dyDescent="0.2">
      <c r="B80" s="14"/>
      <c r="C80" s="6">
        <v>3</v>
      </c>
      <c r="D80" s="5">
        <v>20</v>
      </c>
      <c r="E80" s="5">
        <v>49.98</v>
      </c>
      <c r="F80" s="5">
        <f t="shared" si="1"/>
        <v>29.979999999999997</v>
      </c>
      <c r="G80" s="4">
        <v>25.783000000000001</v>
      </c>
      <c r="H80" s="8">
        <f t="shared" si="2"/>
        <v>0.86000667111407614</v>
      </c>
    </row>
    <row r="81" spans="2:8" x14ac:dyDescent="0.2">
      <c r="B81" s="14"/>
      <c r="C81" s="6">
        <v>3</v>
      </c>
      <c r="D81" s="5">
        <v>20</v>
      </c>
      <c r="E81" s="5">
        <v>60.03</v>
      </c>
      <c r="F81" s="5">
        <f t="shared" si="1"/>
        <v>40.03</v>
      </c>
      <c r="G81" s="4">
        <v>34.896000000000001</v>
      </c>
      <c r="H81" s="8">
        <f t="shared" si="2"/>
        <v>0.87174619035723211</v>
      </c>
    </row>
    <row r="82" spans="2:8" x14ac:dyDescent="0.2">
      <c r="B82" s="14"/>
      <c r="C82" s="6">
        <v>3</v>
      </c>
      <c r="D82" s="5">
        <v>20</v>
      </c>
      <c r="E82" s="5">
        <v>70</v>
      </c>
      <c r="F82" s="5">
        <f t="shared" si="1"/>
        <v>50</v>
      </c>
      <c r="G82" s="4">
        <v>44.335999999999999</v>
      </c>
      <c r="H82" s="8">
        <f t="shared" si="2"/>
        <v>0.88671999999999995</v>
      </c>
    </row>
    <row r="83" spans="2:8" x14ac:dyDescent="0.2">
      <c r="B83" s="15"/>
      <c r="C83" s="6">
        <v>5</v>
      </c>
      <c r="D83" s="5">
        <v>20.02</v>
      </c>
      <c r="E83" s="5">
        <v>30.01</v>
      </c>
      <c r="F83" s="5">
        <f t="shared" si="1"/>
        <v>9.990000000000002</v>
      </c>
      <c r="G83" s="4">
        <v>9.68</v>
      </c>
      <c r="H83" s="8">
        <f t="shared" si="2"/>
        <v>0.96896896896896878</v>
      </c>
    </row>
    <row r="84" spans="2:8" x14ac:dyDescent="0.2">
      <c r="B84" s="15"/>
      <c r="C84" s="6">
        <v>5</v>
      </c>
      <c r="D84" s="5">
        <v>20.02</v>
      </c>
      <c r="E84" s="5">
        <v>39.99</v>
      </c>
      <c r="F84" s="5">
        <f t="shared" si="1"/>
        <v>19.970000000000002</v>
      </c>
      <c r="G84" s="4">
        <v>19.579999999999998</v>
      </c>
      <c r="H84" s="8">
        <f t="shared" si="2"/>
        <v>0.98047070605908848</v>
      </c>
    </row>
    <row r="85" spans="2:8" x14ac:dyDescent="0.2">
      <c r="B85" s="15"/>
      <c r="C85" s="6">
        <v>5</v>
      </c>
      <c r="D85" s="5">
        <v>20.02</v>
      </c>
      <c r="E85" s="5">
        <v>50.01</v>
      </c>
      <c r="F85" s="5">
        <f t="shared" si="1"/>
        <v>29.99</v>
      </c>
      <c r="G85" s="4">
        <v>29.72</v>
      </c>
      <c r="H85" s="8">
        <f t="shared" si="2"/>
        <v>0.99099699899966653</v>
      </c>
    </row>
    <row r="86" spans="2:8" x14ac:dyDescent="0.2">
      <c r="B86" s="15"/>
      <c r="C86" s="6">
        <v>5</v>
      </c>
      <c r="D86" s="5">
        <v>20.02</v>
      </c>
      <c r="E86" s="5">
        <v>60.01</v>
      </c>
      <c r="F86" s="5">
        <f t="shared" si="1"/>
        <v>39.989999999999995</v>
      </c>
      <c r="G86" s="4">
        <v>40.19</v>
      </c>
      <c r="H86" s="8">
        <f t="shared" si="2"/>
        <v>1.0050012503125783</v>
      </c>
    </row>
    <row r="87" spans="2:8" x14ac:dyDescent="0.2">
      <c r="B87" s="15"/>
      <c r="C87" s="6">
        <v>5</v>
      </c>
      <c r="D87" s="5">
        <v>20.02</v>
      </c>
      <c r="E87" s="5">
        <v>70.010000000000005</v>
      </c>
      <c r="F87" s="5">
        <f t="shared" si="1"/>
        <v>49.990000000000009</v>
      </c>
      <c r="G87" s="4">
        <v>50.96</v>
      </c>
      <c r="H87" s="8">
        <f t="shared" si="2"/>
        <v>1.019403880776155</v>
      </c>
    </row>
    <row r="88" spans="2:8" x14ac:dyDescent="0.2">
      <c r="B88" s="15"/>
      <c r="C88" s="6">
        <v>10</v>
      </c>
      <c r="D88" s="5">
        <v>20</v>
      </c>
      <c r="E88" s="5">
        <v>29.99</v>
      </c>
      <c r="F88" s="5">
        <f t="shared" si="1"/>
        <v>9.9899999999999984</v>
      </c>
      <c r="G88" s="4">
        <v>12.63</v>
      </c>
      <c r="H88" s="8">
        <f t="shared" si="2"/>
        <v>1.2642642642642645</v>
      </c>
    </row>
    <row r="89" spans="2:8" x14ac:dyDescent="0.2">
      <c r="B89" s="15"/>
      <c r="C89" s="6">
        <v>10</v>
      </c>
      <c r="D89" s="5">
        <v>20.02</v>
      </c>
      <c r="E89" s="5">
        <v>39.979999999999997</v>
      </c>
      <c r="F89" s="5">
        <f t="shared" si="1"/>
        <v>19.959999999999997</v>
      </c>
      <c r="G89" s="4">
        <v>25.53</v>
      </c>
      <c r="H89" s="8">
        <f t="shared" si="2"/>
        <v>1.2790581162324652</v>
      </c>
    </row>
    <row r="90" spans="2:8" x14ac:dyDescent="0.2">
      <c r="B90" s="15"/>
      <c r="C90" s="6">
        <v>10</v>
      </c>
      <c r="D90" s="5">
        <v>19.989999999999998</v>
      </c>
      <c r="E90" s="5">
        <v>49.99</v>
      </c>
      <c r="F90" s="5">
        <f t="shared" si="1"/>
        <v>30.000000000000004</v>
      </c>
      <c r="G90" s="4">
        <v>38.82</v>
      </c>
      <c r="H90" s="8">
        <f t="shared" si="2"/>
        <v>1.2939999999999998</v>
      </c>
    </row>
    <row r="91" spans="2:8" x14ac:dyDescent="0.2">
      <c r="B91" s="15"/>
      <c r="C91" s="6">
        <v>10</v>
      </c>
      <c r="D91" s="5">
        <v>19.98</v>
      </c>
      <c r="E91" s="5">
        <v>60.01</v>
      </c>
      <c r="F91" s="5">
        <f t="shared" si="1"/>
        <v>40.03</v>
      </c>
      <c r="G91" s="4">
        <v>52.39</v>
      </c>
      <c r="H91" s="8">
        <f t="shared" si="2"/>
        <v>1.3087684236822383</v>
      </c>
    </row>
    <row r="92" spans="2:8" x14ac:dyDescent="0.2">
      <c r="B92" s="15"/>
      <c r="C92" s="6">
        <v>10</v>
      </c>
      <c r="D92" s="5">
        <v>19.989999999999998</v>
      </c>
      <c r="E92" s="5">
        <v>69.98</v>
      </c>
      <c r="F92" s="5">
        <f t="shared" si="1"/>
        <v>49.990000000000009</v>
      </c>
      <c r="G92" s="4">
        <v>66.12</v>
      </c>
      <c r="H92" s="8">
        <f t="shared" si="2"/>
        <v>1.3226645329065811</v>
      </c>
    </row>
    <row r="93" spans="2:8" x14ac:dyDescent="0.2">
      <c r="B93" s="15"/>
      <c r="C93" s="6">
        <v>20</v>
      </c>
      <c r="D93" s="5">
        <v>20</v>
      </c>
      <c r="E93" s="5">
        <v>30</v>
      </c>
      <c r="F93" s="5">
        <f t="shared" si="1"/>
        <v>10</v>
      </c>
      <c r="G93" s="4">
        <v>16.143000000000001</v>
      </c>
      <c r="H93" s="8">
        <f t="shared" si="2"/>
        <v>1.6143000000000001</v>
      </c>
    </row>
    <row r="94" spans="2:8" x14ac:dyDescent="0.2">
      <c r="B94" s="15"/>
      <c r="C94" s="6">
        <v>20</v>
      </c>
      <c r="D94" s="5">
        <v>19.989999999999998</v>
      </c>
      <c r="E94" s="5">
        <v>40.01</v>
      </c>
      <c r="F94" s="5">
        <f t="shared" si="1"/>
        <v>20.02</v>
      </c>
      <c r="G94" s="4">
        <v>32.648000000000003</v>
      </c>
      <c r="H94" s="8">
        <f t="shared" si="2"/>
        <v>1.630769230769231</v>
      </c>
    </row>
    <row r="95" spans="2:8" x14ac:dyDescent="0.2">
      <c r="B95" s="15"/>
      <c r="C95" s="6">
        <v>20</v>
      </c>
      <c r="D95" s="5">
        <v>20</v>
      </c>
      <c r="E95" s="5">
        <v>50</v>
      </c>
      <c r="F95" s="5">
        <f t="shared" si="1"/>
        <v>30</v>
      </c>
      <c r="G95" s="4">
        <v>49.451000000000001</v>
      </c>
      <c r="H95" s="8">
        <f t="shared" si="2"/>
        <v>1.6483666666666668</v>
      </c>
    </row>
    <row r="96" spans="2:8" x14ac:dyDescent="0.2">
      <c r="B96" s="15"/>
      <c r="C96" s="6">
        <v>20</v>
      </c>
      <c r="D96" s="5">
        <v>20</v>
      </c>
      <c r="E96" s="5">
        <v>59.97</v>
      </c>
      <c r="F96" s="5">
        <f t="shared" si="1"/>
        <v>39.97</v>
      </c>
      <c r="G96" s="4">
        <v>66.602000000000004</v>
      </c>
      <c r="H96" s="8">
        <f t="shared" si="2"/>
        <v>1.6662997247935953</v>
      </c>
    </row>
    <row r="97" spans="2:8" x14ac:dyDescent="0.2">
      <c r="B97" s="15"/>
      <c r="C97" s="6">
        <v>20</v>
      </c>
      <c r="D97" s="5">
        <v>20</v>
      </c>
      <c r="E97" s="5">
        <v>70</v>
      </c>
      <c r="F97" s="5">
        <f t="shared" si="1"/>
        <v>50</v>
      </c>
      <c r="G97" s="4">
        <v>83.957999999999998</v>
      </c>
      <c r="H97" s="8">
        <f t="shared" si="2"/>
        <v>1.67916</v>
      </c>
    </row>
    <row r="98" spans="2:8" x14ac:dyDescent="0.2">
      <c r="B98" s="15"/>
      <c r="C98" s="6">
        <v>30</v>
      </c>
      <c r="D98" s="5">
        <v>20</v>
      </c>
      <c r="E98" s="5">
        <v>29.99</v>
      </c>
      <c r="F98" s="5">
        <f t="shared" si="1"/>
        <v>9.9899999999999984</v>
      </c>
      <c r="G98" s="4">
        <v>18.86</v>
      </c>
      <c r="H98" s="8">
        <f t="shared" si="2"/>
        <v>1.8878878878878882</v>
      </c>
    </row>
    <row r="99" spans="2:8" x14ac:dyDescent="0.2">
      <c r="B99" s="15"/>
      <c r="C99" s="6">
        <v>30</v>
      </c>
      <c r="D99" s="5">
        <v>20.02</v>
      </c>
      <c r="E99" s="5">
        <v>40</v>
      </c>
      <c r="F99" s="5">
        <f t="shared" si="1"/>
        <v>19.98</v>
      </c>
      <c r="G99" s="4">
        <v>38.229999999999997</v>
      </c>
      <c r="H99" s="8">
        <f t="shared" si="2"/>
        <v>1.9134134134134133</v>
      </c>
    </row>
    <row r="100" spans="2:8" x14ac:dyDescent="0.2">
      <c r="B100" s="15"/>
      <c r="C100" s="6">
        <v>30</v>
      </c>
      <c r="D100" s="5">
        <v>20.02</v>
      </c>
      <c r="E100" s="5">
        <v>50.01</v>
      </c>
      <c r="F100" s="5">
        <f t="shared" si="1"/>
        <v>29.99</v>
      </c>
      <c r="G100" s="4">
        <v>57.81</v>
      </c>
      <c r="H100" s="8">
        <f t="shared" si="2"/>
        <v>1.9276425475158387</v>
      </c>
    </row>
    <row r="101" spans="2:8" x14ac:dyDescent="0.2">
      <c r="B101" s="15"/>
      <c r="C101" s="6">
        <v>30</v>
      </c>
      <c r="D101" s="5">
        <v>20.04</v>
      </c>
      <c r="E101" s="5">
        <v>60.01</v>
      </c>
      <c r="F101" s="5">
        <f t="shared" si="1"/>
        <v>39.97</v>
      </c>
      <c r="G101" s="4">
        <v>77.81</v>
      </c>
      <c r="H101" s="8">
        <f t="shared" si="2"/>
        <v>1.9467100325243933</v>
      </c>
    </row>
    <row r="102" spans="2:8" x14ac:dyDescent="0.2">
      <c r="B102" s="15"/>
      <c r="C102" s="6">
        <v>30</v>
      </c>
      <c r="D102" s="5">
        <v>20.03</v>
      </c>
      <c r="E102" s="5">
        <v>70</v>
      </c>
      <c r="F102" s="5">
        <f t="shared" si="1"/>
        <v>49.97</v>
      </c>
      <c r="G102" s="4">
        <v>99.1</v>
      </c>
      <c r="H102" s="8">
        <f t="shared" si="2"/>
        <v>1.9831899139483689</v>
      </c>
    </row>
    <row r="104" spans="2:8" x14ac:dyDescent="0.2">
      <c r="B104" s="14" t="s">
        <v>11</v>
      </c>
      <c r="C104" s="6">
        <v>0.3</v>
      </c>
      <c r="D104" s="5">
        <v>30</v>
      </c>
      <c r="E104" s="5">
        <v>39.979999999999997</v>
      </c>
      <c r="F104" s="5">
        <f t="shared" si="1"/>
        <v>9.9799999999999969</v>
      </c>
      <c r="G104" s="4">
        <v>4.7930000000000001</v>
      </c>
      <c r="H104" s="8">
        <f t="shared" ref="H104:H131" si="3">G104/F104</f>
        <v>0.48026052104208433</v>
      </c>
    </row>
    <row r="105" spans="2:8" x14ac:dyDescent="0.2">
      <c r="B105" s="14"/>
      <c r="C105" s="6">
        <v>0.3</v>
      </c>
      <c r="D105" s="5">
        <v>30</v>
      </c>
      <c r="E105" s="5">
        <v>50.03</v>
      </c>
      <c r="F105" s="5">
        <f t="shared" si="1"/>
        <v>20.03</v>
      </c>
      <c r="G105" s="4">
        <v>9.7550000000000008</v>
      </c>
      <c r="H105" s="8">
        <f t="shared" si="3"/>
        <v>0.48701947079380931</v>
      </c>
    </row>
    <row r="106" spans="2:8" x14ac:dyDescent="0.2">
      <c r="B106" s="14"/>
      <c r="C106" s="6">
        <v>0.3</v>
      </c>
      <c r="D106" s="5">
        <v>29.96</v>
      </c>
      <c r="E106" s="5">
        <v>60.02</v>
      </c>
      <c r="F106" s="5">
        <f t="shared" si="1"/>
        <v>30.060000000000002</v>
      </c>
      <c r="G106" s="4">
        <v>14.871</v>
      </c>
      <c r="H106" s="8">
        <f t="shared" si="3"/>
        <v>0.49471057884231534</v>
      </c>
    </row>
    <row r="107" spans="2:8" x14ac:dyDescent="0.2">
      <c r="B107" s="14"/>
      <c r="C107" s="6">
        <v>0.3</v>
      </c>
      <c r="D107" s="5">
        <v>29.96</v>
      </c>
      <c r="E107" s="5">
        <v>70</v>
      </c>
      <c r="F107" s="5">
        <f t="shared" ref="F107:F176" si="4">E107-D107</f>
        <v>40.04</v>
      </c>
      <c r="G107" s="4">
        <v>20.181999999999999</v>
      </c>
      <c r="H107" s="8">
        <f t="shared" si="3"/>
        <v>0.50404595404595398</v>
      </c>
    </row>
    <row r="108" spans="2:8" x14ac:dyDescent="0.2">
      <c r="B108" s="14"/>
      <c r="C108" s="6">
        <v>0.5</v>
      </c>
      <c r="D108" s="5">
        <v>30</v>
      </c>
      <c r="E108" s="5">
        <v>40</v>
      </c>
      <c r="F108" s="5">
        <f t="shared" si="4"/>
        <v>10</v>
      </c>
      <c r="G108" s="4">
        <v>5.3449999999999998</v>
      </c>
      <c r="H108" s="8">
        <f t="shared" si="3"/>
        <v>0.53449999999999998</v>
      </c>
    </row>
    <row r="109" spans="2:8" x14ac:dyDescent="0.2">
      <c r="B109" s="14"/>
      <c r="C109" s="6">
        <v>0.5</v>
      </c>
      <c r="D109" s="5">
        <v>29.99</v>
      </c>
      <c r="E109" s="5">
        <v>49.99</v>
      </c>
      <c r="F109" s="5">
        <f t="shared" si="4"/>
        <v>20.000000000000004</v>
      </c>
      <c r="G109" s="4">
        <v>10.855</v>
      </c>
      <c r="H109" s="8">
        <f t="shared" si="3"/>
        <v>0.54274999999999995</v>
      </c>
    </row>
    <row r="110" spans="2:8" x14ac:dyDescent="0.2">
      <c r="B110" s="14"/>
      <c r="C110" s="6">
        <v>0.5</v>
      </c>
      <c r="D110" s="5">
        <v>29.99</v>
      </c>
      <c r="E110" s="5">
        <v>59.99</v>
      </c>
      <c r="F110" s="5">
        <f t="shared" si="4"/>
        <v>30.000000000000004</v>
      </c>
      <c r="G110" s="4">
        <v>16.541</v>
      </c>
      <c r="H110" s="8">
        <f t="shared" si="3"/>
        <v>0.55136666666666656</v>
      </c>
    </row>
    <row r="111" spans="2:8" x14ac:dyDescent="0.2">
      <c r="B111" s="14"/>
      <c r="C111" s="6">
        <v>0.5</v>
      </c>
      <c r="D111" s="5">
        <v>30</v>
      </c>
      <c r="E111" s="5">
        <v>70.010000000000005</v>
      </c>
      <c r="F111" s="5">
        <f t="shared" si="4"/>
        <v>40.010000000000005</v>
      </c>
      <c r="G111" s="4">
        <v>22.45</v>
      </c>
      <c r="H111" s="8">
        <f t="shared" si="3"/>
        <v>0.56110972256935754</v>
      </c>
    </row>
    <row r="112" spans="2:8" x14ac:dyDescent="0.2">
      <c r="B112" s="14"/>
      <c r="C112" s="6">
        <v>1</v>
      </c>
      <c r="D112" s="5">
        <v>29.99</v>
      </c>
      <c r="E112" s="5">
        <v>40.01</v>
      </c>
      <c r="F112" s="5">
        <f t="shared" si="4"/>
        <v>10.02</v>
      </c>
      <c r="G112" s="4">
        <v>6.3109999999999999</v>
      </c>
      <c r="H112" s="8">
        <f t="shared" si="3"/>
        <v>0.62984031936127749</v>
      </c>
    </row>
    <row r="113" spans="2:8" x14ac:dyDescent="0.2">
      <c r="B113" s="14"/>
      <c r="C113" s="6">
        <v>1</v>
      </c>
      <c r="D113" s="5">
        <v>29.99</v>
      </c>
      <c r="E113" s="5">
        <v>50.01</v>
      </c>
      <c r="F113" s="5">
        <f t="shared" si="4"/>
        <v>20.02</v>
      </c>
      <c r="G113" s="4">
        <v>12.795999999999999</v>
      </c>
      <c r="H113" s="8">
        <f t="shared" si="3"/>
        <v>0.6391608391608391</v>
      </c>
    </row>
    <row r="114" spans="2:8" x14ac:dyDescent="0.2">
      <c r="B114" s="14"/>
      <c r="C114" s="6">
        <v>1</v>
      </c>
      <c r="D114" s="5">
        <v>29.99</v>
      </c>
      <c r="E114" s="5">
        <v>59.98</v>
      </c>
      <c r="F114" s="5">
        <f t="shared" si="4"/>
        <v>29.99</v>
      </c>
      <c r="G114" s="4">
        <v>19.472999999999999</v>
      </c>
      <c r="H114" s="8">
        <f t="shared" si="3"/>
        <v>0.64931643881293766</v>
      </c>
    </row>
    <row r="115" spans="2:8" x14ac:dyDescent="0.2">
      <c r="B115" s="14"/>
      <c r="C115" s="6">
        <v>1</v>
      </c>
      <c r="D115" s="5">
        <v>29.99</v>
      </c>
      <c r="E115" s="5">
        <v>69.95</v>
      </c>
      <c r="F115" s="5">
        <f t="shared" si="4"/>
        <v>39.960000000000008</v>
      </c>
      <c r="G115" s="4">
        <v>26.387</v>
      </c>
      <c r="H115" s="8">
        <f t="shared" si="3"/>
        <v>0.66033533533533517</v>
      </c>
    </row>
    <row r="116" spans="2:8" x14ac:dyDescent="0.2">
      <c r="B116" s="14"/>
      <c r="C116" s="6">
        <v>2</v>
      </c>
      <c r="D116" s="5">
        <v>30.01</v>
      </c>
      <c r="E116" s="5">
        <v>39.99</v>
      </c>
      <c r="F116" s="5">
        <f t="shared" si="4"/>
        <v>9.98</v>
      </c>
      <c r="G116" s="4">
        <v>7.5869999999999997</v>
      </c>
      <c r="H116" s="8">
        <f t="shared" si="3"/>
        <v>0.76022044088176344</v>
      </c>
    </row>
    <row r="117" spans="2:8" x14ac:dyDescent="0.2">
      <c r="B117" s="14"/>
      <c r="C117" s="6">
        <v>2</v>
      </c>
      <c r="D117" s="5">
        <v>30.01</v>
      </c>
      <c r="E117" s="5">
        <v>50</v>
      </c>
      <c r="F117" s="5">
        <f t="shared" si="4"/>
        <v>19.989999999999998</v>
      </c>
      <c r="G117" s="4">
        <v>15.395</v>
      </c>
      <c r="H117" s="8">
        <f t="shared" si="3"/>
        <v>0.77013506753376693</v>
      </c>
    </row>
    <row r="118" spans="2:8" x14ac:dyDescent="0.2">
      <c r="B118" s="14"/>
      <c r="C118" s="6">
        <v>2</v>
      </c>
      <c r="D118" s="5">
        <v>30.01</v>
      </c>
      <c r="E118" s="5">
        <v>60.01</v>
      </c>
      <c r="F118" s="5">
        <f t="shared" si="4"/>
        <v>29.999999999999996</v>
      </c>
      <c r="G118" s="4">
        <v>23.448</v>
      </c>
      <c r="H118" s="8">
        <f t="shared" si="3"/>
        <v>0.78160000000000007</v>
      </c>
    </row>
    <row r="119" spans="2:8" x14ac:dyDescent="0.2">
      <c r="B119" s="14"/>
      <c r="C119" s="6">
        <v>2</v>
      </c>
      <c r="D119" s="5">
        <v>30.01</v>
      </c>
      <c r="E119" s="5">
        <v>70.010000000000005</v>
      </c>
      <c r="F119" s="5">
        <f t="shared" si="4"/>
        <v>40</v>
      </c>
      <c r="G119" s="4">
        <v>31.757000000000001</v>
      </c>
      <c r="H119" s="8">
        <f t="shared" si="3"/>
        <v>0.79392499999999999</v>
      </c>
    </row>
    <row r="120" spans="2:8" x14ac:dyDescent="0.2">
      <c r="B120" s="14"/>
      <c r="C120" s="6">
        <v>3</v>
      </c>
      <c r="D120" s="5">
        <v>30</v>
      </c>
      <c r="E120" s="5">
        <v>40</v>
      </c>
      <c r="F120" s="5">
        <f t="shared" si="4"/>
        <v>10</v>
      </c>
      <c r="G120" s="4">
        <v>8.59</v>
      </c>
      <c r="H120" s="8">
        <f t="shared" si="3"/>
        <v>0.85899999999999999</v>
      </c>
    </row>
    <row r="121" spans="2:8" x14ac:dyDescent="0.2">
      <c r="B121" s="14"/>
      <c r="C121" s="6">
        <v>3</v>
      </c>
      <c r="D121" s="5">
        <v>30</v>
      </c>
      <c r="E121" s="5">
        <v>49.99</v>
      </c>
      <c r="F121" s="5">
        <f t="shared" si="4"/>
        <v>19.990000000000002</v>
      </c>
      <c r="G121" s="4">
        <v>17.373999999999999</v>
      </c>
      <c r="H121" s="8">
        <f t="shared" si="3"/>
        <v>0.86913456728364169</v>
      </c>
    </row>
    <row r="122" spans="2:8" x14ac:dyDescent="0.2">
      <c r="B122" s="14"/>
      <c r="C122" s="6">
        <v>3</v>
      </c>
      <c r="D122" s="5">
        <v>30</v>
      </c>
      <c r="E122" s="5">
        <v>59.99</v>
      </c>
      <c r="F122" s="5">
        <f t="shared" si="4"/>
        <v>29.990000000000002</v>
      </c>
      <c r="G122" s="4">
        <v>26.446999999999999</v>
      </c>
      <c r="H122" s="8">
        <f t="shared" si="3"/>
        <v>0.8818606202067355</v>
      </c>
    </row>
    <row r="123" spans="2:8" x14ac:dyDescent="0.2">
      <c r="B123" s="14"/>
      <c r="C123" s="6">
        <v>3</v>
      </c>
      <c r="D123" s="5">
        <v>30</v>
      </c>
      <c r="E123" s="5">
        <v>70</v>
      </c>
      <c r="F123" s="5">
        <f t="shared" si="4"/>
        <v>40</v>
      </c>
      <c r="G123" s="4">
        <v>35.790999999999997</v>
      </c>
      <c r="H123" s="8">
        <f t="shared" si="3"/>
        <v>0.89477499999999988</v>
      </c>
    </row>
    <row r="124" spans="2:8" x14ac:dyDescent="0.2">
      <c r="B124" s="15"/>
      <c r="C124" s="6">
        <v>10</v>
      </c>
      <c r="D124" s="5">
        <v>30.01</v>
      </c>
      <c r="E124" s="5">
        <v>40.04</v>
      </c>
      <c r="F124" s="5">
        <v>10.029999999999999</v>
      </c>
      <c r="G124" s="4">
        <v>12.8</v>
      </c>
      <c r="H124" s="8">
        <f t="shared" si="3"/>
        <v>1.2761714855433701</v>
      </c>
    </row>
    <row r="125" spans="2:8" x14ac:dyDescent="0.2">
      <c r="B125" s="15"/>
      <c r="C125" s="6">
        <v>10</v>
      </c>
      <c r="D125" s="5">
        <v>30.02</v>
      </c>
      <c r="E125" s="5">
        <v>50.02</v>
      </c>
      <c r="F125" s="5">
        <v>20</v>
      </c>
      <c r="G125" s="4">
        <v>25.78</v>
      </c>
      <c r="H125" s="8">
        <f t="shared" si="3"/>
        <v>1.2890000000000001</v>
      </c>
    </row>
    <row r="126" spans="2:8" x14ac:dyDescent="0.2">
      <c r="B126" s="15"/>
      <c r="C126" s="6">
        <v>10</v>
      </c>
      <c r="D126" s="5">
        <v>30.02</v>
      </c>
      <c r="E126" s="5">
        <v>60</v>
      </c>
      <c r="F126" s="5">
        <v>29.98</v>
      </c>
      <c r="G126" s="4">
        <v>39.19</v>
      </c>
      <c r="H126" s="8">
        <f t="shared" si="3"/>
        <v>1.3072048032021346</v>
      </c>
    </row>
    <row r="127" spans="2:8" x14ac:dyDescent="0.2">
      <c r="B127" s="15"/>
      <c r="C127" s="6">
        <v>10</v>
      </c>
      <c r="D127" s="5">
        <v>30.04</v>
      </c>
      <c r="E127" s="5">
        <v>70.040000000000006</v>
      </c>
      <c r="F127" s="5">
        <v>40</v>
      </c>
      <c r="G127" s="4">
        <v>52.8</v>
      </c>
      <c r="H127" s="8">
        <f t="shared" si="3"/>
        <v>1.3199999999999998</v>
      </c>
    </row>
    <row r="128" spans="2:8" x14ac:dyDescent="0.2">
      <c r="B128" s="15"/>
      <c r="C128" s="6">
        <v>20</v>
      </c>
      <c r="D128" s="5">
        <v>30</v>
      </c>
      <c r="E128" s="5">
        <v>39.96</v>
      </c>
      <c r="F128" s="5">
        <v>9.9600000000000009</v>
      </c>
      <c r="G128" s="4">
        <v>16.584</v>
      </c>
      <c r="H128" s="8">
        <f t="shared" si="3"/>
        <v>1.6650602409638553</v>
      </c>
    </row>
    <row r="129" spans="2:8" x14ac:dyDescent="0.2">
      <c r="B129" s="15"/>
      <c r="C129" s="6">
        <v>20</v>
      </c>
      <c r="D129" s="5">
        <v>30</v>
      </c>
      <c r="E129" s="5">
        <v>49.96</v>
      </c>
      <c r="F129" s="5">
        <v>19.96</v>
      </c>
      <c r="G129" s="4">
        <v>33.521999999999998</v>
      </c>
      <c r="H129" s="8">
        <f t="shared" si="3"/>
        <v>1.6794589178356711</v>
      </c>
    </row>
    <row r="130" spans="2:8" x14ac:dyDescent="0.2">
      <c r="B130" s="15"/>
      <c r="C130" s="6">
        <v>20</v>
      </c>
      <c r="D130" s="5">
        <v>30</v>
      </c>
      <c r="E130" s="5">
        <v>60.02</v>
      </c>
      <c r="F130" s="5">
        <v>30.02</v>
      </c>
      <c r="G130" s="4">
        <v>50.747999999999998</v>
      </c>
      <c r="H130" s="8">
        <f t="shared" si="3"/>
        <v>1.6904730179880079</v>
      </c>
    </row>
    <row r="131" spans="2:8" x14ac:dyDescent="0.2">
      <c r="B131" s="15"/>
      <c r="C131" s="6">
        <v>20</v>
      </c>
      <c r="D131" s="5">
        <v>29.99</v>
      </c>
      <c r="E131" s="5">
        <v>70</v>
      </c>
      <c r="F131" s="5">
        <v>40.01</v>
      </c>
      <c r="G131" s="4">
        <v>68.144000000000005</v>
      </c>
      <c r="H131" s="8">
        <f t="shared" si="3"/>
        <v>1.7031742064483881</v>
      </c>
    </row>
    <row r="132" spans="2:8" x14ac:dyDescent="0.2">
      <c r="B132" s="9"/>
      <c r="C132" s="6"/>
      <c r="D132" s="5"/>
      <c r="E132" s="5"/>
      <c r="F132" s="5"/>
      <c r="G132" s="4"/>
      <c r="H132" s="8"/>
    </row>
    <row r="133" spans="2:8" x14ac:dyDescent="0.2">
      <c r="B133" s="14" t="s">
        <v>9</v>
      </c>
      <c r="C133" s="6">
        <v>0.3</v>
      </c>
      <c r="D133" s="5">
        <v>39.94</v>
      </c>
      <c r="E133" s="5">
        <v>49.99</v>
      </c>
      <c r="F133" s="5">
        <f t="shared" si="4"/>
        <v>10.050000000000004</v>
      </c>
      <c r="G133" s="4">
        <v>4.968</v>
      </c>
      <c r="H133" s="8">
        <f t="shared" ref="H133:H159" si="5">G133/F133</f>
        <v>0.49432835820895499</v>
      </c>
    </row>
    <row r="134" spans="2:8" x14ac:dyDescent="0.2">
      <c r="B134" s="14"/>
      <c r="C134" s="6">
        <v>0.3</v>
      </c>
      <c r="D134" s="5">
        <v>39.94</v>
      </c>
      <c r="E134" s="5">
        <v>59.98</v>
      </c>
      <c r="F134" s="5">
        <f t="shared" si="4"/>
        <v>20.04</v>
      </c>
      <c r="G134" s="4">
        <v>10.07</v>
      </c>
      <c r="H134" s="8">
        <f t="shared" si="5"/>
        <v>0.50249500998003993</v>
      </c>
    </row>
    <row r="135" spans="2:8" x14ac:dyDescent="0.2">
      <c r="B135" s="14"/>
      <c r="C135" s="6">
        <v>0.3</v>
      </c>
      <c r="D135" s="5">
        <v>39.950000000000003</v>
      </c>
      <c r="E135" s="5">
        <v>70.02</v>
      </c>
      <c r="F135" s="5">
        <f t="shared" si="4"/>
        <v>30.069999999999993</v>
      </c>
      <c r="G135" s="4">
        <v>15.353999999999999</v>
      </c>
      <c r="H135" s="8">
        <f t="shared" si="5"/>
        <v>0.51060857998004661</v>
      </c>
    </row>
    <row r="136" spans="2:8" x14ac:dyDescent="0.2">
      <c r="B136" s="14"/>
      <c r="C136" s="6">
        <v>0.5</v>
      </c>
      <c r="D136" s="5">
        <v>39.96</v>
      </c>
      <c r="E136" s="5">
        <v>50.01</v>
      </c>
      <c r="F136" s="5">
        <f t="shared" si="4"/>
        <v>10.049999999999997</v>
      </c>
      <c r="G136" s="4">
        <v>5.53</v>
      </c>
      <c r="H136" s="8">
        <f t="shared" si="5"/>
        <v>0.55024875621890568</v>
      </c>
    </row>
    <row r="137" spans="2:8" x14ac:dyDescent="0.2">
      <c r="B137" s="14"/>
      <c r="C137" s="6">
        <v>0.5</v>
      </c>
      <c r="D137" s="5">
        <v>39.96</v>
      </c>
      <c r="E137" s="5">
        <v>59.99</v>
      </c>
      <c r="F137" s="5">
        <f t="shared" si="4"/>
        <v>20.03</v>
      </c>
      <c r="G137" s="4">
        <v>11.193</v>
      </c>
      <c r="H137" s="8">
        <f t="shared" si="5"/>
        <v>0.55881178232651019</v>
      </c>
    </row>
    <row r="138" spans="2:8" x14ac:dyDescent="0.2">
      <c r="B138" s="14"/>
      <c r="C138" s="6">
        <v>0.5</v>
      </c>
      <c r="D138" s="5">
        <v>39.99</v>
      </c>
      <c r="E138" s="5">
        <v>69.98</v>
      </c>
      <c r="F138" s="5">
        <f t="shared" si="4"/>
        <v>29.990000000000002</v>
      </c>
      <c r="G138" s="4">
        <v>17.04</v>
      </c>
      <c r="H138" s="8">
        <f t="shared" si="5"/>
        <v>0.56818939646548838</v>
      </c>
    </row>
    <row r="139" spans="2:8" x14ac:dyDescent="0.2">
      <c r="B139" s="14"/>
      <c r="C139" s="6">
        <v>1</v>
      </c>
      <c r="D139" s="5">
        <v>39.979999999999997</v>
      </c>
      <c r="E139" s="5">
        <v>50.03</v>
      </c>
      <c r="F139" s="5">
        <f t="shared" si="4"/>
        <v>10.050000000000004</v>
      </c>
      <c r="G139" s="4">
        <v>6.5049999999999999</v>
      </c>
      <c r="H139" s="8">
        <f t="shared" si="5"/>
        <v>0.64726368159203951</v>
      </c>
    </row>
    <row r="140" spans="2:8" x14ac:dyDescent="0.2">
      <c r="B140" s="14"/>
      <c r="C140" s="6">
        <v>1</v>
      </c>
      <c r="D140" s="5">
        <v>39.979999999999997</v>
      </c>
      <c r="E140" s="5">
        <v>60</v>
      </c>
      <c r="F140" s="5">
        <f t="shared" si="4"/>
        <v>20.020000000000003</v>
      </c>
      <c r="G140" s="4">
        <v>13.141</v>
      </c>
      <c r="H140" s="8">
        <f t="shared" si="5"/>
        <v>0.65639360639360633</v>
      </c>
    </row>
    <row r="141" spans="2:8" x14ac:dyDescent="0.2">
      <c r="B141" s="14"/>
      <c r="C141" s="6">
        <v>1</v>
      </c>
      <c r="D141" s="5">
        <v>39.979999999999997</v>
      </c>
      <c r="E141" s="5">
        <v>70.05</v>
      </c>
      <c r="F141" s="5">
        <f t="shared" si="4"/>
        <v>30.07</v>
      </c>
      <c r="G141" s="4">
        <v>20.067</v>
      </c>
      <c r="H141" s="8">
        <f t="shared" si="5"/>
        <v>0.66734286664449616</v>
      </c>
    </row>
    <row r="142" spans="2:8" x14ac:dyDescent="0.2">
      <c r="B142" s="14"/>
      <c r="C142" s="6">
        <v>2</v>
      </c>
      <c r="D142" s="5">
        <v>39.950000000000003</v>
      </c>
      <c r="E142" s="5">
        <v>50</v>
      </c>
      <c r="F142" s="5">
        <f t="shared" si="4"/>
        <v>10.049999999999997</v>
      </c>
      <c r="G142" s="4">
        <v>7.8049999999999997</v>
      </c>
      <c r="H142" s="8">
        <f t="shared" si="5"/>
        <v>0.7766169154228858</v>
      </c>
    </row>
    <row r="143" spans="2:8" x14ac:dyDescent="0.2">
      <c r="B143" s="14"/>
      <c r="C143" s="6">
        <v>2</v>
      </c>
      <c r="D143" s="5">
        <v>39.96</v>
      </c>
      <c r="E143" s="5">
        <v>59.99</v>
      </c>
      <c r="F143" s="5">
        <f t="shared" si="4"/>
        <v>20.03</v>
      </c>
      <c r="G143" s="4">
        <v>15.775</v>
      </c>
      <c r="H143" s="8">
        <f t="shared" si="5"/>
        <v>0.78756864702945584</v>
      </c>
    </row>
    <row r="144" spans="2:8" x14ac:dyDescent="0.2">
      <c r="B144" s="14"/>
      <c r="C144" s="6">
        <v>2</v>
      </c>
      <c r="D144" s="5">
        <v>39.96</v>
      </c>
      <c r="E144" s="5">
        <v>69.98</v>
      </c>
      <c r="F144" s="5">
        <f t="shared" si="4"/>
        <v>30.020000000000003</v>
      </c>
      <c r="G144" s="4">
        <v>23.983000000000001</v>
      </c>
      <c r="H144" s="8">
        <f t="shared" si="5"/>
        <v>0.79890073284477003</v>
      </c>
    </row>
    <row r="145" spans="2:8" x14ac:dyDescent="0.2">
      <c r="B145" s="14"/>
      <c r="C145" s="6">
        <v>3</v>
      </c>
      <c r="D145" s="5">
        <v>39.97</v>
      </c>
      <c r="E145" s="5">
        <v>50</v>
      </c>
      <c r="F145" s="5">
        <f t="shared" si="4"/>
        <v>10.030000000000001</v>
      </c>
      <c r="G145" s="4">
        <v>8.7720000000000002</v>
      </c>
      <c r="H145" s="8">
        <f t="shared" si="5"/>
        <v>0.87457627118644066</v>
      </c>
    </row>
    <row r="146" spans="2:8" x14ac:dyDescent="0.2">
      <c r="B146" s="14"/>
      <c r="C146" s="6">
        <v>3</v>
      </c>
      <c r="D146" s="5">
        <v>39.97</v>
      </c>
      <c r="E146" s="5">
        <v>60</v>
      </c>
      <c r="F146" s="5">
        <f t="shared" si="4"/>
        <v>20.03</v>
      </c>
      <c r="G146" s="4">
        <v>17.765000000000001</v>
      </c>
      <c r="H146" s="8">
        <f t="shared" si="5"/>
        <v>0.88691962056914631</v>
      </c>
    </row>
    <row r="147" spans="2:8" x14ac:dyDescent="0.2">
      <c r="B147" s="14"/>
      <c r="C147" s="6">
        <v>3</v>
      </c>
      <c r="D147" s="5">
        <v>39.97</v>
      </c>
      <c r="E147" s="5">
        <v>69.98</v>
      </c>
      <c r="F147" s="5">
        <f t="shared" si="4"/>
        <v>30.010000000000005</v>
      </c>
      <c r="G147" s="4">
        <v>27.001000000000001</v>
      </c>
      <c r="H147" s="8">
        <f t="shared" si="5"/>
        <v>0.89973342219260233</v>
      </c>
    </row>
    <row r="148" spans="2:8" x14ac:dyDescent="0.2">
      <c r="B148" s="15"/>
      <c r="C148" s="6">
        <v>5</v>
      </c>
      <c r="D148" s="5">
        <v>40.01</v>
      </c>
      <c r="E148" s="5">
        <v>49.98</v>
      </c>
      <c r="F148" s="5">
        <v>9.9700000000000006</v>
      </c>
      <c r="G148" s="4">
        <v>10.27</v>
      </c>
      <c r="H148" s="8">
        <f t="shared" si="5"/>
        <v>1.0300902708124373</v>
      </c>
    </row>
    <row r="149" spans="2:8" x14ac:dyDescent="0.2">
      <c r="B149" s="15"/>
      <c r="C149" s="6">
        <v>5</v>
      </c>
      <c r="D149" s="5">
        <v>39.96</v>
      </c>
      <c r="E149" s="5">
        <v>59.99</v>
      </c>
      <c r="F149" s="5">
        <v>20.03</v>
      </c>
      <c r="G149" s="4">
        <v>20.88</v>
      </c>
      <c r="H149" s="8">
        <f t="shared" si="5"/>
        <v>1.0424363454817773</v>
      </c>
    </row>
    <row r="150" spans="2:8" x14ac:dyDescent="0.2">
      <c r="B150" s="15"/>
      <c r="C150" s="6">
        <v>5</v>
      </c>
      <c r="D150" s="5">
        <v>39.96</v>
      </c>
      <c r="E150" s="5">
        <v>69.98</v>
      </c>
      <c r="F150" s="5">
        <v>30.02</v>
      </c>
      <c r="G150" s="4">
        <v>31.74</v>
      </c>
      <c r="H150" s="8">
        <f t="shared" si="5"/>
        <v>1.0572951365756162</v>
      </c>
    </row>
    <row r="151" spans="2:8" x14ac:dyDescent="0.2">
      <c r="B151" s="15"/>
      <c r="C151" s="6">
        <v>10</v>
      </c>
      <c r="D151" s="5">
        <v>40</v>
      </c>
      <c r="E151" s="5">
        <v>50.01</v>
      </c>
      <c r="F151" s="5">
        <v>10.01</v>
      </c>
      <c r="G151" s="4">
        <v>13.01</v>
      </c>
      <c r="H151" s="8">
        <f t="shared" si="5"/>
        <v>1.2997002997002998</v>
      </c>
    </row>
    <row r="152" spans="2:8" x14ac:dyDescent="0.2">
      <c r="B152" s="15"/>
      <c r="C152" s="6">
        <v>10</v>
      </c>
      <c r="D152" s="5">
        <v>40</v>
      </c>
      <c r="E152" s="5">
        <v>59.97</v>
      </c>
      <c r="F152" s="5">
        <v>19.97</v>
      </c>
      <c r="G152" s="4">
        <v>26.4</v>
      </c>
      <c r="H152" s="8">
        <f t="shared" si="5"/>
        <v>1.3219829744616924</v>
      </c>
    </row>
    <row r="153" spans="2:8" x14ac:dyDescent="0.2">
      <c r="B153" s="15"/>
      <c r="C153" s="6">
        <v>10</v>
      </c>
      <c r="D153" s="5">
        <v>39.979999999999997</v>
      </c>
      <c r="E153" s="5">
        <v>70.02</v>
      </c>
      <c r="F153" s="5">
        <v>30.04</v>
      </c>
      <c r="G153" s="4">
        <v>40.17</v>
      </c>
      <c r="H153" s="8">
        <f t="shared" si="5"/>
        <v>1.3372170439414115</v>
      </c>
    </row>
    <row r="154" spans="2:8" x14ac:dyDescent="0.2">
      <c r="B154" s="15"/>
      <c r="C154" s="6">
        <v>20</v>
      </c>
      <c r="D154" s="5">
        <v>40</v>
      </c>
      <c r="E154" s="5">
        <v>50</v>
      </c>
      <c r="F154" s="5">
        <v>10</v>
      </c>
      <c r="G154" s="4">
        <v>16.835999999999999</v>
      </c>
      <c r="H154" s="8">
        <f t="shared" si="5"/>
        <v>1.6835999999999998</v>
      </c>
    </row>
    <row r="155" spans="2:8" x14ac:dyDescent="0.2">
      <c r="B155" s="15"/>
      <c r="C155" s="6">
        <v>20</v>
      </c>
      <c r="D155" s="5">
        <v>39.96</v>
      </c>
      <c r="E155" s="5">
        <v>59.99</v>
      </c>
      <c r="F155" s="5">
        <v>20.03</v>
      </c>
      <c r="G155" s="4">
        <v>33.972999999999999</v>
      </c>
      <c r="H155" s="8">
        <f t="shared" si="5"/>
        <v>1.6961058412381427</v>
      </c>
    </row>
    <row r="156" spans="2:8" x14ac:dyDescent="0.2">
      <c r="B156" s="15"/>
      <c r="C156" s="6">
        <v>20</v>
      </c>
      <c r="D156" s="5">
        <v>40.03</v>
      </c>
      <c r="E156" s="5">
        <v>70.010000000000005</v>
      </c>
      <c r="F156" s="5">
        <v>29.98</v>
      </c>
      <c r="G156" s="4">
        <v>51.274000000000001</v>
      </c>
      <c r="H156" s="8">
        <f t="shared" si="5"/>
        <v>1.7102735156771181</v>
      </c>
    </row>
    <row r="157" spans="2:8" x14ac:dyDescent="0.2">
      <c r="B157" s="15"/>
      <c r="C157" s="6">
        <v>30</v>
      </c>
      <c r="D157" s="5">
        <v>40.01</v>
      </c>
      <c r="E157" s="5">
        <v>49.98</v>
      </c>
      <c r="F157" s="5">
        <v>9.9700000000000006</v>
      </c>
      <c r="G157" s="4">
        <v>19.510000000000002</v>
      </c>
      <c r="H157" s="8">
        <f t="shared" si="5"/>
        <v>1.9568706118355066</v>
      </c>
    </row>
    <row r="158" spans="2:8" x14ac:dyDescent="0.2">
      <c r="B158" s="15"/>
      <c r="C158" s="6">
        <v>30</v>
      </c>
      <c r="D158" s="5">
        <v>40.01</v>
      </c>
      <c r="E158" s="5">
        <v>60.02</v>
      </c>
      <c r="F158" s="5">
        <v>20.010000000000002</v>
      </c>
      <c r="G158" s="4">
        <v>39.652000000000001</v>
      </c>
      <c r="H158" s="8">
        <f t="shared" si="5"/>
        <v>1.9816091954022987</v>
      </c>
    </row>
    <row r="159" spans="2:8" x14ac:dyDescent="0.2">
      <c r="B159" s="15"/>
      <c r="C159" s="6">
        <v>30</v>
      </c>
      <c r="D159" s="5">
        <v>39.96</v>
      </c>
      <c r="E159" s="5">
        <v>70</v>
      </c>
      <c r="F159" s="5">
        <v>30.04</v>
      </c>
      <c r="G159" s="4">
        <v>60.1</v>
      </c>
      <c r="H159" s="8">
        <f t="shared" si="5"/>
        <v>2.0006657789613849</v>
      </c>
    </row>
    <row r="160" spans="2:8" x14ac:dyDescent="0.2">
      <c r="F160" s="5"/>
      <c r="G160" s="4"/>
    </row>
    <row r="161" spans="2:8" x14ac:dyDescent="0.2">
      <c r="B161" s="14" t="s">
        <v>12</v>
      </c>
      <c r="C161" s="6">
        <v>0.3</v>
      </c>
      <c r="D161" s="5">
        <v>49.88</v>
      </c>
      <c r="E161" s="5">
        <v>59.97</v>
      </c>
      <c r="F161" s="5">
        <f t="shared" si="4"/>
        <v>10.089999999999996</v>
      </c>
      <c r="G161" s="4">
        <v>5.1260000000000003</v>
      </c>
      <c r="H161" s="8">
        <f t="shared" ref="H161:H170" si="6">G161/F161</f>
        <v>0.50802775024777025</v>
      </c>
    </row>
    <row r="162" spans="2:8" x14ac:dyDescent="0.2">
      <c r="B162" s="14"/>
      <c r="C162" s="6">
        <v>0.3</v>
      </c>
      <c r="D162" s="5">
        <v>49.87</v>
      </c>
      <c r="E162" s="5">
        <v>70.03</v>
      </c>
      <c r="F162" s="5">
        <f t="shared" si="4"/>
        <v>20.160000000000004</v>
      </c>
      <c r="G162" s="4">
        <v>10.4</v>
      </c>
      <c r="H162" s="8">
        <f t="shared" si="6"/>
        <v>0.51587301587301582</v>
      </c>
    </row>
    <row r="163" spans="2:8" x14ac:dyDescent="0.2">
      <c r="B163" s="14"/>
      <c r="C163" s="6">
        <v>0.5</v>
      </c>
      <c r="D163" s="5">
        <v>50.02</v>
      </c>
      <c r="E163" s="5">
        <v>60</v>
      </c>
      <c r="F163" s="5">
        <f t="shared" si="4"/>
        <v>9.9799999999999969</v>
      </c>
      <c r="G163" s="4">
        <v>5.6550000000000002</v>
      </c>
      <c r="H163" s="8">
        <f t="shared" si="6"/>
        <v>0.56663326653306634</v>
      </c>
    </row>
    <row r="164" spans="2:8" x14ac:dyDescent="0.2">
      <c r="B164" s="14"/>
      <c r="C164" s="6">
        <v>0.5</v>
      </c>
      <c r="D164" s="5">
        <v>50.05</v>
      </c>
      <c r="E164" s="5">
        <v>69.989999999999995</v>
      </c>
      <c r="F164" s="5">
        <f t="shared" si="4"/>
        <v>19.939999999999998</v>
      </c>
      <c r="G164" s="4">
        <v>11.428000000000001</v>
      </c>
      <c r="H164" s="8">
        <f t="shared" si="6"/>
        <v>0.57311935807422276</v>
      </c>
    </row>
    <row r="165" spans="2:8" x14ac:dyDescent="0.2">
      <c r="B165" s="14"/>
      <c r="C165" s="6">
        <v>1</v>
      </c>
      <c r="D165" s="5">
        <v>50.01</v>
      </c>
      <c r="E165" s="5">
        <v>60.01</v>
      </c>
      <c r="F165" s="5">
        <f t="shared" si="4"/>
        <v>10</v>
      </c>
      <c r="G165" s="4">
        <v>6.6449999999999996</v>
      </c>
      <c r="H165" s="8">
        <f t="shared" si="6"/>
        <v>0.66449999999999998</v>
      </c>
    </row>
    <row r="166" spans="2:8" x14ac:dyDescent="0.2">
      <c r="B166" s="14"/>
      <c r="C166" s="6">
        <v>1</v>
      </c>
      <c r="D166" s="5">
        <v>50.03</v>
      </c>
      <c r="E166" s="5">
        <v>69.959999999999994</v>
      </c>
      <c r="F166" s="5">
        <f t="shared" si="4"/>
        <v>19.929999999999993</v>
      </c>
      <c r="G166" s="4">
        <v>13.414999999999999</v>
      </c>
      <c r="H166" s="8">
        <f t="shared" si="6"/>
        <v>0.6731058705469144</v>
      </c>
    </row>
    <row r="167" spans="2:8" x14ac:dyDescent="0.2">
      <c r="B167" s="14"/>
      <c r="C167" s="6">
        <v>2</v>
      </c>
      <c r="D167" s="5">
        <v>49.99</v>
      </c>
      <c r="E167" s="5">
        <v>60.01</v>
      </c>
      <c r="F167" s="5">
        <f t="shared" si="4"/>
        <v>10.019999999999996</v>
      </c>
      <c r="G167" s="4">
        <v>7.9489999999999998</v>
      </c>
      <c r="H167" s="8">
        <f t="shared" si="6"/>
        <v>0.79331337325349327</v>
      </c>
    </row>
    <row r="168" spans="2:8" x14ac:dyDescent="0.2">
      <c r="B168" s="14"/>
      <c r="C168" s="6">
        <v>2</v>
      </c>
      <c r="D168" s="5">
        <v>49.99</v>
      </c>
      <c r="E168" s="5">
        <v>69.98</v>
      </c>
      <c r="F168" s="5">
        <f t="shared" si="4"/>
        <v>19.990000000000002</v>
      </c>
      <c r="G168" s="4">
        <v>16.094000000000001</v>
      </c>
      <c r="H168" s="8">
        <f t="shared" si="6"/>
        <v>0.80510255127563779</v>
      </c>
    </row>
    <row r="169" spans="2:8" x14ac:dyDescent="0.2">
      <c r="B169" s="14"/>
      <c r="C169" s="6">
        <v>3</v>
      </c>
      <c r="D169" s="5">
        <v>49.99</v>
      </c>
      <c r="E169" s="5">
        <v>60.02</v>
      </c>
      <c r="F169" s="5">
        <f t="shared" si="4"/>
        <v>10.030000000000001</v>
      </c>
      <c r="G169" s="4">
        <v>8.9659999999999993</v>
      </c>
      <c r="H169" s="8">
        <f t="shared" si="6"/>
        <v>0.89391824526420716</v>
      </c>
    </row>
    <row r="170" spans="2:8" x14ac:dyDescent="0.2">
      <c r="B170" s="14"/>
      <c r="C170" s="6">
        <v>3</v>
      </c>
      <c r="D170" s="5">
        <v>49.99</v>
      </c>
      <c r="E170" s="5">
        <v>69.98</v>
      </c>
      <c r="F170" s="5">
        <f t="shared" si="4"/>
        <v>19.990000000000002</v>
      </c>
      <c r="G170" s="4">
        <v>18.103999999999999</v>
      </c>
      <c r="H170" s="8">
        <f t="shared" si="6"/>
        <v>0.90565282641320644</v>
      </c>
    </row>
    <row r="171" spans="2:8" x14ac:dyDescent="0.2">
      <c r="F171" s="5"/>
      <c r="G171" s="4"/>
    </row>
    <row r="172" spans="2:8" ht="12.75" customHeight="1" x14ac:dyDescent="0.2">
      <c r="B172" s="14" t="s">
        <v>13</v>
      </c>
      <c r="C172" s="6">
        <v>0.3</v>
      </c>
      <c r="D172" s="5">
        <v>59.4</v>
      </c>
      <c r="E172" s="5">
        <v>69.900000000000006</v>
      </c>
      <c r="F172" s="5">
        <f t="shared" si="4"/>
        <v>10.500000000000007</v>
      </c>
      <c r="G172" s="4">
        <v>5.4960000000000004</v>
      </c>
      <c r="H172" s="8">
        <f>G172/F172</f>
        <v>0.52342857142857113</v>
      </c>
    </row>
    <row r="173" spans="2:8" x14ac:dyDescent="0.2">
      <c r="B173" s="14"/>
      <c r="C173" s="6">
        <v>0.5</v>
      </c>
      <c r="D173" s="5">
        <v>59.5</v>
      </c>
      <c r="E173" s="5">
        <v>69.989999999999995</v>
      </c>
      <c r="F173" s="5">
        <f t="shared" si="4"/>
        <v>10.489999999999995</v>
      </c>
      <c r="G173" s="4">
        <v>6.0839999999999996</v>
      </c>
      <c r="H173" s="8">
        <f>G173/F173</f>
        <v>0.57998093422306984</v>
      </c>
    </row>
    <row r="174" spans="2:8" x14ac:dyDescent="0.2">
      <c r="B174" s="14"/>
      <c r="C174" s="6">
        <v>1</v>
      </c>
      <c r="D174" s="5">
        <v>59.98</v>
      </c>
      <c r="E174" s="5">
        <v>69.98</v>
      </c>
      <c r="F174" s="5">
        <f t="shared" si="4"/>
        <v>10.000000000000007</v>
      </c>
      <c r="G174" s="4">
        <v>6.8220000000000001</v>
      </c>
      <c r="H174" s="8">
        <f>G174/F174</f>
        <v>0.68219999999999947</v>
      </c>
    </row>
    <row r="175" spans="2:8" x14ac:dyDescent="0.2">
      <c r="B175" s="14"/>
      <c r="C175" s="6">
        <v>2</v>
      </c>
      <c r="D175" s="5">
        <v>60</v>
      </c>
      <c r="E175" s="5">
        <v>69.989999999999995</v>
      </c>
      <c r="F175" s="5">
        <f t="shared" si="4"/>
        <v>9.9899999999999949</v>
      </c>
      <c r="G175" s="4">
        <v>8.1370000000000005</v>
      </c>
      <c r="H175" s="8">
        <f>G175/F175</f>
        <v>0.81451451451451495</v>
      </c>
    </row>
    <row r="176" spans="2:8" x14ac:dyDescent="0.2">
      <c r="B176" s="14"/>
      <c r="C176" s="6">
        <v>3</v>
      </c>
      <c r="D176" s="5">
        <v>60.02</v>
      </c>
      <c r="E176" s="5">
        <v>69.989999999999995</v>
      </c>
      <c r="F176" s="5">
        <f t="shared" si="4"/>
        <v>9.9699999999999918</v>
      </c>
      <c r="G176" s="4">
        <v>9.1379999999999999</v>
      </c>
      <c r="H176" s="8">
        <f>G176/F176</f>
        <v>0.91654964894684132</v>
      </c>
    </row>
  </sheetData>
  <mergeCells count="6">
    <mergeCell ref="B161:B170"/>
    <mergeCell ref="B172:B176"/>
    <mergeCell ref="B23:B55"/>
    <mergeCell ref="B57:B102"/>
    <mergeCell ref="B104:B131"/>
    <mergeCell ref="B133:B159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9C818-6815-436C-B5BE-556DF8B56D7E}">
  <dimension ref="A1"/>
  <sheetViews>
    <sheetView workbookViewId="0">
      <selection activeCell="F19" sqref="F19"/>
    </sheetView>
  </sheetViews>
  <sheetFormatPr defaultRowHeight="12.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D8321-0867-416F-8540-98177B3596CE}">
  <dimension ref="A1"/>
  <sheetViews>
    <sheetView workbookViewId="0"/>
  </sheetViews>
  <sheetFormatPr defaultRowHeight="12.9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Mätdata</vt:lpstr>
      <vt:lpstr>Blad2</vt:lpstr>
      <vt:lpstr>Blad3</vt:lpstr>
    </vt:vector>
  </TitlesOfParts>
  <Company>Hemma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Dimitar Popovski</cp:lastModifiedBy>
  <dcterms:created xsi:type="dcterms:W3CDTF">2004-09-25T20:30:40Z</dcterms:created>
  <dcterms:modified xsi:type="dcterms:W3CDTF">2025-11-19T10:29:46Z</dcterms:modified>
</cp:coreProperties>
</file>